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<sst xmlns="http://schemas.openxmlformats.org/spreadsheetml/2006/main" count="129" uniqueCount="98">
  <si>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</si>
  <si>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</si>
  <si>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</si>
  <si>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</si>
  <si>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</si>
  <si>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</si>
  <si>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</si>
  <si>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</si>
  <si>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</si>
  <si>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</si>
  <si>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</si>
  <si>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</si>
  <si>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</si>
  <si>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</si>
  <si>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</si>
  <si>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</si>
  <si>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</si>
  <si>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</si>
  <si>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</si>
  <si>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</si>
  <si>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</si>
  <si>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</si>
  <si>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</si>
  <si>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</si>
  <si>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</si>
  <si>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</si>
  <si>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</si>
  <si>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</si>
  <si>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</si>
  <si>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</si>
  <si>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</si>
  <si>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</si>
  <si>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</si>
  <si>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</si>
  <si>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</si>
  <si>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</si>
  <si>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</si>
  <si>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</si>
  <si>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</si>
  <si>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</si>
  <si>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</si>
  <si>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</si>
  <si>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</si>
  <si>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</si>
  <si>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</si>
  <si>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</si>
  <si>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</si>
  <si>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</si>
  <si>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</si>
  <si>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</si>
  <si>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</si>
  <si>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</si>
  <si>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</si>
  <si>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</si>
  <si>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</si>
  <si>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</si>
  <si>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</si>
  <si>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 млн. руб.</t>
  </si>
  <si>
    <t>Добыча полезных ископаемых (C), млн.руб</t>
  </si>
  <si>
    <t>Обрабатывающие производства (D), млн.руб</t>
  </si>
  <si>
    <t>Производство и распределение электроэнергии, газа и воды (E), млн.руб</t>
  </si>
  <si>
    <t>Объем продукции сельского хозяйства всех категорий хозяйств, млн. руб.</t>
  </si>
  <si>
    <t>Оборот розничной торговли,  млн. руб.</t>
  </si>
  <si>
    <t>Оборот общественного питания, млн. руб.</t>
  </si>
  <si>
    <t>Объем платных услуг населению,млн.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</si>
  <si>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</si>
  <si>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Итоги выполнения индикативного плана социально-экономического развития муниципального образования Приморско-Ахтарский район за 2011 год</t>
  </si>
  <si>
    <t>план</t>
  </si>
  <si>
    <t>Малое предпринимательство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</si>
  <si>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</si>
  <si>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- в процентах</t>
  </si>
  <si>
    <t xml:space="preserve">Общий объем расходов муниципального бюджета (муниципальный район, городской округ) на развитие и поддержку малого предпринимательства в расчете на одно малое предприятие (в рамках муниципальной целевой программы) - рублей </t>
  </si>
  <si>
    <t>УТВЕРЖДЕН</t>
  </si>
  <si>
    <t xml:space="preserve">решением Совета муниципального образования  </t>
  </si>
  <si>
    <t>Приморско-Ахтарский район</t>
  </si>
  <si>
    <t>1.Ящики из картона, млн.кв.м</t>
  </si>
  <si>
    <t>3.Консервы рыбные, туб</t>
  </si>
  <si>
    <t>4.Масло растительное, тыс.тонн</t>
  </si>
  <si>
    <t>5.Цельномолочная продукция (в персчете на молоко), тыс.тонн</t>
  </si>
  <si>
    <t>6.Масло животное, тыс.тонн</t>
  </si>
  <si>
    <t>7.Кондитерские изделия, тыс.тонн</t>
  </si>
  <si>
    <t>8.Материалы строительные нерудные, тыс.куб.м</t>
  </si>
  <si>
    <t>________________</t>
  </si>
  <si>
    <t>2.Хдеб и хлебобулочные изделия, тыс. тонн(по крупным и средним предприятиям)</t>
  </si>
  <si>
    <t>Объем работ, выполненных собственными силами по виду деятельности "строительство", млн. руб.(по крупным и средним)</t>
  </si>
  <si>
    <r>
      <t xml:space="preserve">Выпуск товаров и услуг </t>
    </r>
    <r>
      <rPr>
        <sz val="11"/>
        <color indexed="53"/>
        <rFont val="Times New Roman"/>
        <family val="1"/>
      </rPr>
      <t xml:space="preserve">по крупным и средним  </t>
    </r>
    <r>
      <rPr>
        <sz val="11"/>
        <rFont val="Times New Roman"/>
        <family val="1"/>
      </rPr>
      <t>предприятиям транспорта, всего, млн. руб.</t>
    </r>
  </si>
  <si>
    <t>Объем инвестиций в основной капитал за счет всех источников финансирования (по крупным  и средним предприятиям), млн. руб.</t>
  </si>
  <si>
    <t>41,5</t>
  </si>
  <si>
    <t>17,5</t>
  </si>
  <si>
    <t>383,1</t>
  </si>
  <si>
    <t xml:space="preserve">  Исполняющий обязанности начальника отдела экономики управления экономического развития </t>
  </si>
  <si>
    <t>Е.Н.Авилова</t>
  </si>
  <si>
    <t>план был по полному кругу</t>
  </si>
  <si>
    <t>наш план 2011 года</t>
  </si>
  <si>
    <t>факт</t>
  </si>
  <si>
    <t>% исп. факта 2011года к отчету 2010г.</t>
  </si>
  <si>
    <t>% исп. факта 2011года к плану 2011г.</t>
  </si>
  <si>
    <t>от31.10.2012 №315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</si>
</sst>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%"/>
    <numFmt numFmtId="171" formatCode="0.000"/>
    <numFmt numFmtId="172" formatCode="[$-FC19]d\ mmmm\ yyyy\ &quot;г.&quot;"/>
    <numFmt numFmtId="173" formatCode="0.0000"/>
    <numFmt numFmtId="174" formatCode="0.00000"/>
  </numFmts>
  <fonts count="2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5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24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24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9" fontId="4" fillId="0" borderId="16" xfId="55" applyNumberFormat="1" applyFont="1" applyFill="1" applyBorder="1" applyAlignment="1">
      <alignment horizontal="center" vertical="center"/>
    </xf>
    <xf numFmtId="9" fontId="2" fillId="0" borderId="15" xfId="55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9" fontId="2" fillId="24" borderId="15" xfId="55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9" fontId="2" fillId="0" borderId="19" xfId="55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9" fontId="2" fillId="0" borderId="21" xfId="55" applyFont="1" applyFill="1" applyBorder="1" applyAlignment="1">
      <alignment horizontal="center" vertical="center" wrapText="1"/>
    </xf>
    <xf numFmtId="9" fontId="2" fillId="0" borderId="20" xfId="55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1" fontId="9" fillId="0" borderId="22" xfId="0" applyNumberFormat="1" applyFont="1" applyFill="1" applyBorder="1" applyAlignment="1">
      <alignment horizontal="center" vertical="center"/>
    </xf>
    <xf numFmtId="9" fontId="2" fillId="0" borderId="16" xfId="55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9" fontId="2" fillId="0" borderId="22" xfId="55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8" fontId="9" fillId="0" borderId="1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9" fontId="2" fillId="24" borderId="18" xfId="55" applyFont="1" applyFill="1" applyBorder="1" applyAlignment="1">
      <alignment horizontal="center" vertical="center" wrapText="1"/>
    </xf>
    <xf numFmtId="9" fontId="2" fillId="24" borderId="23" xfId="55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24" borderId="19" xfId="0" applyFont="1" applyFill="1" applyBorder="1" applyAlignment="1">
      <alignment horizontal="center" vertical="center" wrapText="1"/>
    </xf>
    <xf numFmtId="9" fontId="2" fillId="24" borderId="16" xfId="55" applyFont="1" applyFill="1" applyBorder="1" applyAlignment="1">
      <alignment horizontal="center" vertical="center" wrapText="1"/>
    </xf>
    <xf numFmtId="9" fontId="2" fillId="24" borderId="22" xfId="55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/>
    </xf>
    <xf numFmtId="9" fontId="2" fillId="24" borderId="19" xfId="55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168" fontId="9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4" fillId="11" borderId="16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 wrapText="1"/>
    </xf>
    <xf numFmtId="1" fontId="4" fillId="11" borderId="16" xfId="0" applyNumberFormat="1" applyFont="1" applyFill="1" applyBorder="1" applyAlignment="1">
      <alignment horizontal="center" vertical="center"/>
    </xf>
    <xf numFmtId="168" fontId="4" fillId="11" borderId="16" xfId="0" applyNumberFormat="1" applyFont="1" applyFill="1" applyBorder="1" applyAlignment="1">
      <alignment horizontal="center" vertical="center"/>
    </xf>
    <xf numFmtId="168" fontId="2" fillId="11" borderId="15" xfId="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/>
    </xf>
    <xf numFmtId="49" fontId="4" fillId="11" borderId="16" xfId="55" applyNumberFormat="1" applyFont="1" applyFill="1" applyBorder="1" applyAlignment="1">
      <alignment horizontal="center" vertical="center"/>
    </xf>
    <xf numFmtId="49" fontId="4" fillId="11" borderId="18" xfId="55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1" fontId="2" fillId="11" borderId="15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120" zoomScaleNormal="120" workbookViewId="0" topLeftCell="A112">
      <selection activeCell="H7" sqref="H7"/>
    </sheetView>
  </sheetViews>
  <sheetFormatPr defaultColWidth="9.00390625" defaultRowHeight="12.75"/>
  <cols>
    <col min="1" max="1" width="56.375" style="4" customWidth="1"/>
    <col min="2" max="3" width="7.75390625" style="4" customWidth="1"/>
    <col min="4" max="6" width="8.25390625" style="4" customWidth="1"/>
    <col min="7" max="16384" width="9.125" style="4" customWidth="1"/>
  </cols>
  <sheetData>
    <row r="1" spans="2:6" ht="12.75">
      <c r="B1" s="74" t="s">
        <v>72</v>
      </c>
      <c r="C1" s="74"/>
      <c r="D1" s="74"/>
      <c r="E1" s="74"/>
      <c r="F1" s="74"/>
    </row>
    <row r="2" spans="2:6" ht="12.75">
      <c r="B2" s="74" t="s">
        <v>73</v>
      </c>
      <c r="C2" s="74"/>
      <c r="D2" s="74"/>
      <c r="E2" s="74"/>
      <c r="F2" s="74"/>
    </row>
    <row r="3" spans="2:6" ht="12.75">
      <c r="B3" s="74" t="s">
        <v>74</v>
      </c>
      <c r="C3" s="74"/>
      <c r="D3" s="74"/>
      <c r="E3" s="74"/>
      <c r="F3" s="74"/>
    </row>
    <row r="4" spans="2:6" ht="12.75">
      <c r="B4" s="74" t="s">
        <v>97</v>
      </c>
      <c r="C4" s="74"/>
      <c r="D4" s="74"/>
      <c r="E4" s="74"/>
      <c r="F4" s="74"/>
    </row>
    <row r="5" spans="1:6" ht="33" customHeight="1" thickBot="1">
      <c r="A5" s="77" t="s">
        <v>66</v>
      </c>
      <c r="B5" s="77"/>
      <c r="C5" s="77"/>
      <c r="D5" s="77"/>
      <c r="E5" s="77"/>
      <c r="F5" s="77"/>
    </row>
    <row r="6" spans="1:7" ht="13.5" customHeight="1" thickBot="1">
      <c r="A6" s="75" t="s">
        <v>0</v>
      </c>
      <c r="B6" s="5" t="s">
        <v>33</v>
      </c>
      <c r="C6" s="5" t="s">
        <v>34</v>
      </c>
      <c r="D6" s="5" t="s">
        <v>34</v>
      </c>
      <c r="E6" s="78" t="s">
        <v>95</v>
      </c>
      <c r="F6" s="78" t="s">
        <v>96</v>
      </c>
      <c r="G6" s="69"/>
    </row>
    <row r="7" spans="1:7" ht="52.5" customHeight="1" thickBot="1">
      <c r="A7" s="76"/>
      <c r="B7" s="6" t="s">
        <v>1</v>
      </c>
      <c r="C7" s="6" t="s">
        <v>67</v>
      </c>
      <c r="D7" s="6" t="s">
        <v>94</v>
      </c>
      <c r="E7" s="79"/>
      <c r="F7" s="79"/>
      <c r="G7" s="69" t="s">
        <v>93</v>
      </c>
    </row>
    <row r="8" spans="1:6" ht="27.75" customHeight="1">
      <c r="A8" s="1" t="s">
        <v>31</v>
      </c>
      <c r="B8" s="30">
        <v>60.35</v>
      </c>
      <c r="C8" s="31">
        <v>59.3</v>
      </c>
      <c r="D8" s="30">
        <v>60.35</v>
      </c>
      <c r="E8" s="32">
        <f>D8/B8</f>
        <v>1</v>
      </c>
      <c r="F8" s="33">
        <f>D8/C8</f>
        <v>1.0177065767284992</v>
      </c>
    </row>
    <row r="9" spans="1:6" ht="30" customHeight="1">
      <c r="A9" s="15" t="s">
        <v>37</v>
      </c>
      <c r="B9" s="34">
        <v>6.045</v>
      </c>
      <c r="C9" s="35">
        <v>6.6974</v>
      </c>
      <c r="D9" s="34">
        <v>6.827</v>
      </c>
      <c r="E9" s="36">
        <f aca="true" t="shared" si="0" ref="E9:E30">D9/B9</f>
        <v>1.1293631100082713</v>
      </c>
      <c r="F9" s="22">
        <f aca="true" t="shared" si="1" ref="F9:F30">D9/C9</f>
        <v>1.0193507928449845</v>
      </c>
    </row>
    <row r="10" spans="1:6" ht="15.75">
      <c r="A10" s="15" t="s">
        <v>35</v>
      </c>
      <c r="B10" s="34">
        <v>34.73</v>
      </c>
      <c r="C10" s="37">
        <v>34.7</v>
      </c>
      <c r="D10" s="34">
        <v>34.83</v>
      </c>
      <c r="E10" s="36">
        <f t="shared" si="0"/>
        <v>1.0028793550244746</v>
      </c>
      <c r="F10" s="22">
        <f t="shared" si="1"/>
        <v>1.0037463976945245</v>
      </c>
    </row>
    <row r="11" spans="1:6" ht="15.75">
      <c r="A11" s="15" t="s">
        <v>32</v>
      </c>
      <c r="B11" s="34">
        <v>21.82</v>
      </c>
      <c r="C11" s="37">
        <v>21.7</v>
      </c>
      <c r="D11" s="34">
        <v>21.8</v>
      </c>
      <c r="E11" s="38">
        <f t="shared" si="0"/>
        <v>0.9990834097158571</v>
      </c>
      <c r="F11" s="29">
        <f t="shared" si="1"/>
        <v>1.0046082949308757</v>
      </c>
    </row>
    <row r="12" spans="1:6" ht="28.5" customHeight="1">
      <c r="A12" s="2" t="s">
        <v>36</v>
      </c>
      <c r="B12" s="34">
        <v>11.624</v>
      </c>
      <c r="C12" s="35">
        <v>12.9869</v>
      </c>
      <c r="D12" s="34">
        <v>13.148</v>
      </c>
      <c r="E12" s="36">
        <f t="shared" si="0"/>
        <v>1.1311080523055745</v>
      </c>
      <c r="F12" s="22">
        <f t="shared" si="1"/>
        <v>1.0124048079218289</v>
      </c>
    </row>
    <row r="13" spans="1:6" ht="28.5" customHeight="1">
      <c r="A13" s="13" t="s">
        <v>38</v>
      </c>
      <c r="B13" s="34">
        <v>23.51</v>
      </c>
      <c r="C13" s="37">
        <v>23.51</v>
      </c>
      <c r="D13" s="34">
        <v>23.42</v>
      </c>
      <c r="E13" s="38">
        <f t="shared" si="0"/>
        <v>0.9961718417694598</v>
      </c>
      <c r="F13" s="29">
        <f t="shared" si="1"/>
        <v>0.9961718417694598</v>
      </c>
    </row>
    <row r="14" spans="1:6" ht="28.5" customHeight="1">
      <c r="A14" s="10" t="s">
        <v>30</v>
      </c>
      <c r="B14" s="34">
        <v>1.2</v>
      </c>
      <c r="C14" s="37">
        <v>1.1</v>
      </c>
      <c r="D14" s="49">
        <v>1.5</v>
      </c>
      <c r="E14" s="50">
        <f t="shared" si="0"/>
        <v>1.25</v>
      </c>
      <c r="F14" s="22">
        <f t="shared" si="1"/>
        <v>1.3636363636363635</v>
      </c>
    </row>
    <row r="15" spans="1:6" ht="15.75">
      <c r="A15" s="2" t="s">
        <v>54</v>
      </c>
      <c r="B15" s="17">
        <v>178.7</v>
      </c>
      <c r="C15" s="39">
        <v>141.6</v>
      </c>
      <c r="D15" s="60">
        <v>176.9</v>
      </c>
      <c r="E15" s="50">
        <f t="shared" si="0"/>
        <v>0.9899272523782877</v>
      </c>
      <c r="F15" s="22">
        <f t="shared" si="1"/>
        <v>1.2492937853107347</v>
      </c>
    </row>
    <row r="16" spans="1:6" ht="15.75">
      <c r="A16" s="2" t="s">
        <v>55</v>
      </c>
      <c r="B16" s="17">
        <v>129.9</v>
      </c>
      <c r="C16" s="39">
        <v>3.7</v>
      </c>
      <c r="D16" s="63">
        <v>195.3</v>
      </c>
      <c r="E16" s="50">
        <f t="shared" si="0"/>
        <v>1.5034642032332564</v>
      </c>
      <c r="F16" s="22">
        <f t="shared" si="1"/>
        <v>52.78378378378378</v>
      </c>
    </row>
    <row r="17" spans="1:6" ht="15.75">
      <c r="A17" s="2" t="s">
        <v>56</v>
      </c>
      <c r="B17" s="17">
        <v>48.8</v>
      </c>
      <c r="C17" s="39">
        <v>137.9</v>
      </c>
      <c r="D17" s="60">
        <v>-18.4</v>
      </c>
      <c r="E17" s="51">
        <f t="shared" si="0"/>
        <v>-0.3770491803278688</v>
      </c>
      <c r="F17" s="29">
        <f t="shared" si="1"/>
        <v>-0.13343002175489482</v>
      </c>
    </row>
    <row r="18" spans="1:6" ht="15.75">
      <c r="A18" s="2" t="s">
        <v>57</v>
      </c>
      <c r="B18" s="17">
        <v>1611.7</v>
      </c>
      <c r="C18" s="39">
        <v>1898.3</v>
      </c>
      <c r="D18" s="60">
        <v>1755.2</v>
      </c>
      <c r="E18" s="50">
        <f t="shared" si="0"/>
        <v>1.089036421170193</v>
      </c>
      <c r="F18" s="22">
        <f t="shared" si="1"/>
        <v>0.9246167623663278</v>
      </c>
    </row>
    <row r="19" spans="1:6" s="8" customFormat="1" ht="15.75">
      <c r="A19" s="7" t="s">
        <v>58</v>
      </c>
      <c r="B19" s="40">
        <v>9.5</v>
      </c>
      <c r="C19" s="39">
        <v>10.7</v>
      </c>
      <c r="D19" s="52">
        <v>5.4</v>
      </c>
      <c r="E19" s="50">
        <f t="shared" si="0"/>
        <v>0.5684210526315789</v>
      </c>
      <c r="F19" s="22">
        <f t="shared" si="1"/>
        <v>0.5046728971962617</v>
      </c>
    </row>
    <row r="20" spans="1:6" s="8" customFormat="1" ht="14.25" customHeight="1">
      <c r="A20" s="7" t="s">
        <v>59</v>
      </c>
      <c r="B20" s="40">
        <v>1284.7</v>
      </c>
      <c r="C20" s="41">
        <v>1522</v>
      </c>
      <c r="D20" s="65">
        <v>1269.6</v>
      </c>
      <c r="E20" s="53">
        <f t="shared" si="0"/>
        <v>0.9882462831789521</v>
      </c>
      <c r="F20" s="22">
        <f t="shared" si="1"/>
        <v>0.8341655716162943</v>
      </c>
    </row>
    <row r="21" spans="1:6" s="8" customFormat="1" ht="27.75" customHeight="1">
      <c r="A21" s="9" t="s">
        <v>60</v>
      </c>
      <c r="B21" s="42">
        <v>256.9</v>
      </c>
      <c r="C21" s="39">
        <v>309.4</v>
      </c>
      <c r="D21" s="64">
        <v>280.8</v>
      </c>
      <c r="E21" s="53">
        <f t="shared" si="0"/>
        <v>1.093032308291164</v>
      </c>
      <c r="F21" s="22">
        <f t="shared" si="1"/>
        <v>0.9075630252100841</v>
      </c>
    </row>
    <row r="22" spans="1:6" ht="27.75" customHeight="1">
      <c r="A22" s="3" t="s">
        <v>22</v>
      </c>
      <c r="B22" s="16"/>
      <c r="C22" s="39"/>
      <c r="D22" s="54"/>
      <c r="E22" s="53"/>
      <c r="F22" s="22"/>
    </row>
    <row r="23" spans="1:6" ht="13.5" customHeight="1">
      <c r="A23" s="2" t="s">
        <v>75</v>
      </c>
      <c r="B23" s="17">
        <v>2.2</v>
      </c>
      <c r="C23" s="20">
        <v>3.01</v>
      </c>
      <c r="D23" s="25">
        <v>2.2</v>
      </c>
      <c r="E23" s="53">
        <f t="shared" si="0"/>
        <v>1</v>
      </c>
      <c r="F23" s="22">
        <f t="shared" si="1"/>
        <v>0.7308970099667775</v>
      </c>
    </row>
    <row r="24" spans="1:6" ht="30" customHeight="1">
      <c r="A24" s="2" t="s">
        <v>83</v>
      </c>
      <c r="B24" s="17">
        <v>1.195</v>
      </c>
      <c r="C24" s="20">
        <v>1.115</v>
      </c>
      <c r="D24" s="25">
        <v>1.024</v>
      </c>
      <c r="E24" s="53">
        <f t="shared" si="0"/>
        <v>0.8569037656903765</v>
      </c>
      <c r="F24" s="22">
        <f t="shared" si="1"/>
        <v>0.9183856502242153</v>
      </c>
    </row>
    <row r="25" spans="1:6" ht="13.5" customHeight="1">
      <c r="A25" s="2" t="s">
        <v>76</v>
      </c>
      <c r="B25" s="17">
        <v>7580</v>
      </c>
      <c r="C25" s="20">
        <v>7725</v>
      </c>
      <c r="D25" s="25">
        <v>10531</v>
      </c>
      <c r="E25" s="53">
        <f t="shared" si="0"/>
        <v>1.3893139841688655</v>
      </c>
      <c r="F25" s="22">
        <f t="shared" si="1"/>
        <v>1.3632362459546925</v>
      </c>
    </row>
    <row r="26" spans="1:6" ht="13.5" customHeight="1">
      <c r="A26" s="2" t="s">
        <v>77</v>
      </c>
      <c r="B26" s="17">
        <v>0.3</v>
      </c>
      <c r="C26" s="20">
        <v>0.89</v>
      </c>
      <c r="D26" s="25">
        <v>0</v>
      </c>
      <c r="E26" s="53">
        <f t="shared" si="0"/>
        <v>0</v>
      </c>
      <c r="F26" s="22">
        <f t="shared" si="1"/>
        <v>0</v>
      </c>
    </row>
    <row r="27" spans="1:6" ht="29.25" customHeight="1">
      <c r="A27" s="2" t="s">
        <v>78</v>
      </c>
      <c r="B27" s="17">
        <v>5.03</v>
      </c>
      <c r="C27" s="20">
        <v>6.058</v>
      </c>
      <c r="D27" s="25">
        <v>6.7</v>
      </c>
      <c r="E27" s="53">
        <f t="shared" si="0"/>
        <v>1.3320079522862822</v>
      </c>
      <c r="F27" s="22">
        <f t="shared" si="1"/>
        <v>1.105975569494883</v>
      </c>
    </row>
    <row r="28" spans="1:6" ht="13.5" customHeight="1">
      <c r="A28" s="2" t="s">
        <v>79</v>
      </c>
      <c r="B28" s="17">
        <v>0.076</v>
      </c>
      <c r="C28" s="20">
        <v>0.096</v>
      </c>
      <c r="D28" s="25">
        <v>0.224</v>
      </c>
      <c r="E28" s="53">
        <f t="shared" si="0"/>
        <v>2.947368421052632</v>
      </c>
      <c r="F28" s="22">
        <f t="shared" si="1"/>
        <v>2.3333333333333335</v>
      </c>
    </row>
    <row r="29" spans="1:6" ht="13.5" customHeight="1">
      <c r="A29" s="2" t="s">
        <v>80</v>
      </c>
      <c r="B29" s="17">
        <v>0.042</v>
      </c>
      <c r="C29" s="20">
        <v>0.0521</v>
      </c>
      <c r="D29" s="25">
        <v>0.039</v>
      </c>
      <c r="E29" s="53">
        <f t="shared" si="0"/>
        <v>0.9285714285714285</v>
      </c>
      <c r="F29" s="22">
        <f t="shared" si="1"/>
        <v>0.7485604606525912</v>
      </c>
    </row>
    <row r="30" spans="1:6" ht="13.5" customHeight="1">
      <c r="A30" s="2" t="s">
        <v>81</v>
      </c>
      <c r="B30" s="17">
        <v>19.7</v>
      </c>
      <c r="C30" s="20">
        <v>19.192</v>
      </c>
      <c r="D30" s="25">
        <v>26.4</v>
      </c>
      <c r="E30" s="53">
        <f t="shared" si="0"/>
        <v>1.3401015228426396</v>
      </c>
      <c r="F30" s="22">
        <f t="shared" si="1"/>
        <v>1.3755731554814505</v>
      </c>
    </row>
    <row r="31" spans="1:7" ht="30">
      <c r="A31" s="57" t="s">
        <v>61</v>
      </c>
      <c r="B31" s="17">
        <v>4323.1</v>
      </c>
      <c r="C31" s="59">
        <v>4628.1</v>
      </c>
      <c r="D31" s="60">
        <v>4998.1</v>
      </c>
      <c r="E31" s="29">
        <f aca="true" t="shared" si="2" ref="E31:E94">D31/B31</f>
        <v>1.1561379565589507</v>
      </c>
      <c r="F31" s="22">
        <f aca="true" t="shared" si="3" ref="F31:F94">D31/C31</f>
        <v>1.0799464142952833</v>
      </c>
      <c r="G31" s="4">
        <v>4493.5</v>
      </c>
    </row>
    <row r="32" spans="1:6" ht="15" customHeight="1">
      <c r="A32" s="12" t="s">
        <v>43</v>
      </c>
      <c r="B32" s="17">
        <v>2361.4</v>
      </c>
      <c r="C32" s="59">
        <v>2364.7</v>
      </c>
      <c r="D32" s="60">
        <v>2515.1</v>
      </c>
      <c r="E32" s="29">
        <f t="shared" si="2"/>
        <v>1.0650885068179892</v>
      </c>
      <c r="F32" s="22">
        <f t="shared" si="3"/>
        <v>1.0636021482640505</v>
      </c>
    </row>
    <row r="33" spans="1:6" ht="29.25" customHeight="1">
      <c r="A33" s="12" t="s">
        <v>44</v>
      </c>
      <c r="B33" s="17">
        <v>1002.3</v>
      </c>
      <c r="C33" s="20">
        <v>1261.8</v>
      </c>
      <c r="D33" s="60">
        <v>1447.7</v>
      </c>
      <c r="E33" s="29">
        <f t="shared" si="2"/>
        <v>1.444377930759254</v>
      </c>
      <c r="F33" s="22">
        <f t="shared" si="3"/>
        <v>1.1473292122364875</v>
      </c>
    </row>
    <row r="34" spans="1:6" ht="17.25" customHeight="1">
      <c r="A34" s="12" t="s">
        <v>45</v>
      </c>
      <c r="B34" s="17">
        <v>959.4</v>
      </c>
      <c r="C34" s="20">
        <v>1001.6</v>
      </c>
      <c r="D34" s="60">
        <v>1035.3</v>
      </c>
      <c r="E34" s="29">
        <f t="shared" si="2"/>
        <v>1.0791119449656035</v>
      </c>
      <c r="F34" s="22">
        <f t="shared" si="3"/>
        <v>1.0336461661341851</v>
      </c>
    </row>
    <row r="35" spans="1:6" ht="28.5">
      <c r="A35" s="3" t="s">
        <v>2</v>
      </c>
      <c r="B35" s="16"/>
      <c r="C35" s="20"/>
      <c r="D35" s="16"/>
      <c r="E35" s="29"/>
      <c r="F35" s="22"/>
    </row>
    <row r="36" spans="1:7" ht="15" customHeight="1">
      <c r="A36" s="2" t="s">
        <v>46</v>
      </c>
      <c r="B36" s="17">
        <v>236.1</v>
      </c>
      <c r="C36" s="59">
        <v>263.9</v>
      </c>
      <c r="D36" s="60">
        <v>284.1</v>
      </c>
      <c r="E36" s="29">
        <f t="shared" si="2"/>
        <v>1.2033036848792886</v>
      </c>
      <c r="F36" s="22">
        <f t="shared" si="3"/>
        <v>1.076544145509663</v>
      </c>
      <c r="G36" s="4">
        <v>260.3</v>
      </c>
    </row>
    <row r="37" spans="1:6" ht="15">
      <c r="A37" s="2" t="s">
        <v>3</v>
      </c>
      <c r="B37" s="17">
        <v>0.6</v>
      </c>
      <c r="C37" s="20">
        <v>0.9</v>
      </c>
      <c r="D37" s="17">
        <v>0.7</v>
      </c>
      <c r="E37" s="29">
        <f t="shared" si="2"/>
        <v>1.1666666666666667</v>
      </c>
      <c r="F37" s="22">
        <f t="shared" si="3"/>
        <v>0.7777777777777777</v>
      </c>
    </row>
    <row r="38" spans="1:7" ht="15">
      <c r="A38" s="2" t="s">
        <v>4</v>
      </c>
      <c r="B38" s="17">
        <v>212.8</v>
      </c>
      <c r="C38" s="59">
        <v>230</v>
      </c>
      <c r="D38" s="60">
        <v>307.6</v>
      </c>
      <c r="E38" s="29">
        <f t="shared" si="2"/>
        <v>1.4454887218045114</v>
      </c>
      <c r="F38" s="22">
        <f t="shared" si="3"/>
        <v>1.3373913043478263</v>
      </c>
      <c r="G38" s="4">
        <v>232</v>
      </c>
    </row>
    <row r="39" spans="1:7" ht="15">
      <c r="A39" s="2" t="s">
        <v>19</v>
      </c>
      <c r="B39" s="17">
        <v>28</v>
      </c>
      <c r="C39" s="59">
        <v>26.8</v>
      </c>
      <c r="D39" s="60">
        <v>26.7</v>
      </c>
      <c r="E39" s="29">
        <f t="shared" si="2"/>
        <v>0.9535714285714285</v>
      </c>
      <c r="F39" s="22">
        <f t="shared" si="3"/>
        <v>0.9962686567164178</v>
      </c>
      <c r="G39" s="4">
        <v>29.9</v>
      </c>
    </row>
    <row r="40" spans="1:7" ht="15">
      <c r="A40" s="2" t="s">
        <v>23</v>
      </c>
      <c r="B40" s="17">
        <v>5.2</v>
      </c>
      <c r="C40" s="59">
        <v>5.2</v>
      </c>
      <c r="D40" s="60">
        <v>6.5</v>
      </c>
      <c r="E40" s="29">
        <f t="shared" si="2"/>
        <v>1.25</v>
      </c>
      <c r="F40" s="22">
        <f t="shared" si="3"/>
        <v>1.25</v>
      </c>
      <c r="G40" s="68">
        <v>4.2</v>
      </c>
    </row>
    <row r="41" spans="1:7" ht="15.75" customHeight="1">
      <c r="A41" s="12" t="s">
        <v>43</v>
      </c>
      <c r="B41" s="17">
        <v>0</v>
      </c>
      <c r="C41" s="20">
        <v>0</v>
      </c>
      <c r="D41" s="17">
        <v>0</v>
      </c>
      <c r="E41" s="29"/>
      <c r="F41" s="22"/>
      <c r="G41" s="4">
        <v>0</v>
      </c>
    </row>
    <row r="42" spans="1:7" ht="28.5" customHeight="1">
      <c r="A42" s="12" t="s">
        <v>44</v>
      </c>
      <c r="B42" s="17">
        <v>0.1</v>
      </c>
      <c r="C42" s="20">
        <v>0.3</v>
      </c>
      <c r="D42" s="17">
        <v>0.1</v>
      </c>
      <c r="E42" s="29">
        <f t="shared" si="2"/>
        <v>1</v>
      </c>
      <c r="F42" s="22">
        <f t="shared" si="3"/>
        <v>0.33333333333333337</v>
      </c>
      <c r="G42" s="4">
        <v>0.3</v>
      </c>
    </row>
    <row r="43" spans="1:7" ht="15" customHeight="1">
      <c r="A43" s="12" t="s">
        <v>47</v>
      </c>
      <c r="B43" s="17">
        <v>5.1</v>
      </c>
      <c r="C43" s="59">
        <v>4.9</v>
      </c>
      <c r="D43" s="60">
        <v>6.4</v>
      </c>
      <c r="E43" s="29">
        <f t="shared" si="2"/>
        <v>1.254901960784314</v>
      </c>
      <c r="F43" s="22">
        <f t="shared" si="3"/>
        <v>1.3061224489795917</v>
      </c>
      <c r="G43" s="4">
        <v>3.9</v>
      </c>
    </row>
    <row r="44" spans="1:7" ht="15">
      <c r="A44" s="2" t="s">
        <v>24</v>
      </c>
      <c r="B44" s="17">
        <v>7</v>
      </c>
      <c r="C44" s="59">
        <v>7</v>
      </c>
      <c r="D44" s="17">
        <v>7</v>
      </c>
      <c r="E44" s="22">
        <f t="shared" si="2"/>
        <v>1</v>
      </c>
      <c r="F44" s="22">
        <f t="shared" si="3"/>
        <v>1</v>
      </c>
      <c r="G44" s="68">
        <v>5.4</v>
      </c>
    </row>
    <row r="45" spans="1:7" ht="15.75" customHeight="1">
      <c r="A45" s="12" t="s">
        <v>43</v>
      </c>
      <c r="B45" s="17">
        <v>0.1</v>
      </c>
      <c r="C45" s="59">
        <v>0.1</v>
      </c>
      <c r="D45" s="60">
        <v>0.1</v>
      </c>
      <c r="E45" s="22">
        <f t="shared" si="2"/>
        <v>1</v>
      </c>
      <c r="F45" s="22">
        <f t="shared" si="3"/>
        <v>1</v>
      </c>
      <c r="G45" s="4">
        <v>0.2</v>
      </c>
    </row>
    <row r="46" spans="1:7" ht="29.25" customHeight="1">
      <c r="A46" s="12" t="s">
        <v>44</v>
      </c>
      <c r="B46" s="17">
        <v>0.1</v>
      </c>
      <c r="C46" s="61">
        <v>0.2</v>
      </c>
      <c r="D46" s="60">
        <v>0.2</v>
      </c>
      <c r="E46" s="22">
        <f t="shared" si="2"/>
        <v>2</v>
      </c>
      <c r="F46" s="22">
        <f t="shared" si="3"/>
        <v>1</v>
      </c>
      <c r="G46" s="4">
        <v>0</v>
      </c>
    </row>
    <row r="47" spans="1:7" ht="15.75" customHeight="1">
      <c r="A47" s="12" t="s">
        <v>47</v>
      </c>
      <c r="B47" s="17">
        <v>6.8</v>
      </c>
      <c r="C47" s="62">
        <v>6.9</v>
      </c>
      <c r="D47" s="60">
        <v>6.7</v>
      </c>
      <c r="E47" s="22">
        <f t="shared" si="2"/>
        <v>0.9852941176470589</v>
      </c>
      <c r="F47" s="22">
        <f t="shared" si="3"/>
        <v>0.9710144927536232</v>
      </c>
      <c r="G47" s="4">
        <v>5</v>
      </c>
    </row>
    <row r="48" spans="1:7" ht="15.75" customHeight="1">
      <c r="A48" s="57" t="s">
        <v>39</v>
      </c>
      <c r="B48" s="17">
        <v>1</v>
      </c>
      <c r="C48" s="59">
        <v>1.1</v>
      </c>
      <c r="D48" s="17">
        <v>1.1</v>
      </c>
      <c r="E48" s="22">
        <f t="shared" si="2"/>
        <v>1.1</v>
      </c>
      <c r="F48" s="22">
        <f t="shared" si="3"/>
        <v>1</v>
      </c>
      <c r="G48" s="68">
        <v>1.2</v>
      </c>
    </row>
    <row r="49" spans="1:7" ht="15" customHeight="1">
      <c r="A49" s="12" t="s">
        <v>43</v>
      </c>
      <c r="B49" s="17">
        <v>0</v>
      </c>
      <c r="C49" s="20">
        <v>0</v>
      </c>
      <c r="D49" s="17">
        <v>0</v>
      </c>
      <c r="E49" s="17"/>
      <c r="F49" s="17"/>
      <c r="G49" s="4">
        <v>0</v>
      </c>
    </row>
    <row r="50" spans="1:7" ht="30">
      <c r="A50" s="12" t="s">
        <v>44</v>
      </c>
      <c r="B50" s="17">
        <v>0.1</v>
      </c>
      <c r="C50" s="59">
        <v>0.4</v>
      </c>
      <c r="D50" s="17">
        <v>0.1</v>
      </c>
      <c r="E50" s="22">
        <f t="shared" si="2"/>
        <v>1</v>
      </c>
      <c r="F50" s="22">
        <f t="shared" si="3"/>
        <v>0.25</v>
      </c>
      <c r="G50" s="4">
        <v>0.5</v>
      </c>
    </row>
    <row r="51" spans="1:7" ht="15.75" customHeight="1">
      <c r="A51" s="12" t="s">
        <v>47</v>
      </c>
      <c r="B51" s="23">
        <v>1</v>
      </c>
      <c r="C51" s="20">
        <v>0.7</v>
      </c>
      <c r="D51" s="23">
        <v>1</v>
      </c>
      <c r="E51" s="22">
        <f t="shared" si="2"/>
        <v>1</v>
      </c>
      <c r="F51" s="22">
        <f t="shared" si="3"/>
        <v>1.4285714285714286</v>
      </c>
      <c r="G51" s="4">
        <v>0.7</v>
      </c>
    </row>
    <row r="52" spans="1:7" ht="16.5" customHeight="1">
      <c r="A52" s="2" t="s">
        <v>25</v>
      </c>
      <c r="B52" s="60">
        <v>18.8</v>
      </c>
      <c r="C52" s="59">
        <v>17.1</v>
      </c>
      <c r="D52" s="60">
        <v>18</v>
      </c>
      <c r="E52" s="22">
        <f t="shared" si="2"/>
        <v>0.9574468085106382</v>
      </c>
      <c r="F52" s="22">
        <f t="shared" si="3"/>
        <v>1.0526315789473684</v>
      </c>
      <c r="G52" s="68">
        <v>15.3</v>
      </c>
    </row>
    <row r="53" spans="1:7" ht="14.25" customHeight="1">
      <c r="A53" s="12" t="s">
        <v>43</v>
      </c>
      <c r="B53" s="17">
        <v>13.7</v>
      </c>
      <c r="C53" s="59">
        <v>12.55</v>
      </c>
      <c r="D53" s="71">
        <v>13.146</v>
      </c>
      <c r="E53" s="22">
        <f t="shared" si="2"/>
        <v>0.9595620437956206</v>
      </c>
      <c r="F53" s="22">
        <f t="shared" si="3"/>
        <v>1.0474900398406375</v>
      </c>
      <c r="G53" s="4">
        <v>10.3</v>
      </c>
    </row>
    <row r="54" spans="1:7" ht="30.75" customHeight="1">
      <c r="A54" s="12" t="s">
        <v>44</v>
      </c>
      <c r="B54" s="60">
        <v>0.2</v>
      </c>
      <c r="C54" s="59">
        <v>0.7</v>
      </c>
      <c r="D54" s="60">
        <v>0.2</v>
      </c>
      <c r="E54" s="22">
        <f t="shared" si="2"/>
        <v>1</v>
      </c>
      <c r="F54" s="22">
        <f t="shared" si="3"/>
        <v>0.28571428571428575</v>
      </c>
      <c r="G54" s="4">
        <v>0.8</v>
      </c>
    </row>
    <row r="55" spans="1:7" ht="15">
      <c r="A55" s="12" t="s">
        <v>47</v>
      </c>
      <c r="B55" s="60">
        <v>4.857</v>
      </c>
      <c r="C55" s="59">
        <v>3.85</v>
      </c>
      <c r="D55" s="60">
        <v>4.654</v>
      </c>
      <c r="E55" s="22">
        <f t="shared" si="2"/>
        <v>0.9582046530780316</v>
      </c>
      <c r="F55" s="22">
        <f t="shared" si="3"/>
        <v>1.2088311688311688</v>
      </c>
      <c r="G55" s="4">
        <v>4.2</v>
      </c>
    </row>
    <row r="56" spans="1:7" ht="15">
      <c r="A56" s="2" t="s">
        <v>26</v>
      </c>
      <c r="B56" s="63">
        <v>14.1</v>
      </c>
      <c r="C56" s="59">
        <v>14.2</v>
      </c>
      <c r="D56" s="60">
        <v>13.6</v>
      </c>
      <c r="E56" s="22">
        <f t="shared" si="2"/>
        <v>0.9645390070921985</v>
      </c>
      <c r="F56" s="22">
        <f t="shared" si="3"/>
        <v>0.9577464788732395</v>
      </c>
      <c r="G56" s="68">
        <v>14.3</v>
      </c>
    </row>
    <row r="57" spans="1:7" ht="15" customHeight="1">
      <c r="A57" s="12" t="s">
        <v>43</v>
      </c>
      <c r="B57" s="60">
        <v>7.234</v>
      </c>
      <c r="C57" s="59">
        <v>7.023</v>
      </c>
      <c r="D57" s="70">
        <v>7.0229</v>
      </c>
      <c r="E57" s="22">
        <f t="shared" si="2"/>
        <v>0.9708183577550457</v>
      </c>
      <c r="F57" s="22">
        <f t="shared" si="3"/>
        <v>0.9999857610707675</v>
      </c>
      <c r="G57" s="4">
        <v>7.2</v>
      </c>
    </row>
    <row r="58" spans="1:7" ht="30" customHeight="1">
      <c r="A58" s="12" t="s">
        <v>44</v>
      </c>
      <c r="B58" s="17">
        <v>0.614</v>
      </c>
      <c r="C58" s="20">
        <v>0.8</v>
      </c>
      <c r="D58" s="60">
        <v>0.6</v>
      </c>
      <c r="E58" s="22">
        <f t="shared" si="2"/>
        <v>0.9771986970684039</v>
      </c>
      <c r="F58" s="22">
        <f t="shared" si="3"/>
        <v>0.7499999999999999</v>
      </c>
      <c r="G58" s="4">
        <v>0.8</v>
      </c>
    </row>
    <row r="59" spans="1:7" ht="15">
      <c r="A59" s="12" t="s">
        <v>47</v>
      </c>
      <c r="B59" s="17">
        <v>6.252</v>
      </c>
      <c r="C59" s="59">
        <v>6.377</v>
      </c>
      <c r="D59" s="63">
        <v>6</v>
      </c>
      <c r="E59" s="22">
        <f t="shared" si="2"/>
        <v>0.9596928982725528</v>
      </c>
      <c r="F59" s="22">
        <f t="shared" si="3"/>
        <v>0.9408812921436412</v>
      </c>
      <c r="G59" s="4">
        <v>6.285</v>
      </c>
    </row>
    <row r="60" spans="1:7" ht="15">
      <c r="A60" s="2" t="s">
        <v>27</v>
      </c>
      <c r="B60" s="17">
        <v>21100</v>
      </c>
      <c r="C60" s="59">
        <v>22500</v>
      </c>
      <c r="D60" s="60">
        <v>20900</v>
      </c>
      <c r="E60" s="22">
        <f t="shared" si="2"/>
        <v>0.990521327014218</v>
      </c>
      <c r="F60" s="22">
        <f t="shared" si="3"/>
        <v>0.9288888888888889</v>
      </c>
      <c r="G60" s="68">
        <v>22200</v>
      </c>
    </row>
    <row r="61" spans="1:7" ht="15.75" customHeight="1">
      <c r="A61" s="12" t="s">
        <v>43</v>
      </c>
      <c r="B61" s="17">
        <v>8400</v>
      </c>
      <c r="C61" s="59">
        <v>9600</v>
      </c>
      <c r="D61" s="17">
        <v>8300</v>
      </c>
      <c r="E61" s="24">
        <f t="shared" si="2"/>
        <v>0.9880952380952381</v>
      </c>
      <c r="F61" s="24">
        <f t="shared" si="3"/>
        <v>0.8645833333333334</v>
      </c>
      <c r="G61" s="4">
        <v>9300</v>
      </c>
    </row>
    <row r="62" spans="1:7" ht="30.75" customHeight="1">
      <c r="A62" s="12" t="s">
        <v>44</v>
      </c>
      <c r="B62" s="17">
        <v>200</v>
      </c>
      <c r="C62" s="20">
        <v>200</v>
      </c>
      <c r="D62" s="60">
        <v>200</v>
      </c>
      <c r="E62" s="24">
        <f t="shared" si="2"/>
        <v>1</v>
      </c>
      <c r="F62" s="24">
        <f t="shared" si="3"/>
        <v>1</v>
      </c>
      <c r="G62" s="4">
        <v>200</v>
      </c>
    </row>
    <row r="63" spans="1:7" ht="16.5" customHeight="1">
      <c r="A63" s="12" t="s">
        <v>47</v>
      </c>
      <c r="B63" s="17">
        <v>12500</v>
      </c>
      <c r="C63" s="20">
        <v>12700</v>
      </c>
      <c r="D63" s="60">
        <v>12400</v>
      </c>
      <c r="E63" s="24">
        <f t="shared" si="2"/>
        <v>0.992</v>
      </c>
      <c r="F63" s="24">
        <f t="shared" si="3"/>
        <v>0.9763779527559056</v>
      </c>
      <c r="G63" s="4">
        <v>12700</v>
      </c>
    </row>
    <row r="64" spans="1:7" ht="29.25" customHeight="1">
      <c r="A64" s="57" t="s">
        <v>40</v>
      </c>
      <c r="B64" s="17">
        <v>1.216</v>
      </c>
      <c r="C64" s="20">
        <v>1.78</v>
      </c>
      <c r="D64" s="17"/>
      <c r="E64" s="22">
        <f t="shared" si="2"/>
        <v>0</v>
      </c>
      <c r="F64" s="22">
        <f t="shared" si="3"/>
        <v>0</v>
      </c>
      <c r="G64" s="68">
        <v>1.78</v>
      </c>
    </row>
    <row r="65" spans="1:7" ht="15" customHeight="1">
      <c r="A65" s="12" t="s">
        <v>43</v>
      </c>
      <c r="B65" s="17">
        <v>0.816</v>
      </c>
      <c r="C65" s="20">
        <v>1.3</v>
      </c>
      <c r="D65" s="60">
        <v>1.642</v>
      </c>
      <c r="E65" s="22">
        <f t="shared" si="2"/>
        <v>2.0122549019607843</v>
      </c>
      <c r="F65" s="22">
        <f t="shared" si="3"/>
        <v>1.263076923076923</v>
      </c>
      <c r="G65" s="4">
        <v>1.3</v>
      </c>
    </row>
    <row r="66" spans="1:7" ht="30">
      <c r="A66" s="12" t="s">
        <v>44</v>
      </c>
      <c r="B66" s="17">
        <v>0.4</v>
      </c>
      <c r="C66" s="20">
        <v>0.48</v>
      </c>
      <c r="D66" s="17"/>
      <c r="E66" s="22">
        <f t="shared" si="2"/>
        <v>0</v>
      </c>
      <c r="F66" s="22">
        <f t="shared" si="3"/>
        <v>0</v>
      </c>
      <c r="G66" s="4">
        <v>0.48</v>
      </c>
    </row>
    <row r="67" spans="1:6" ht="28.5">
      <c r="A67" s="3" t="s">
        <v>41</v>
      </c>
      <c r="B67" s="16"/>
      <c r="C67" s="20"/>
      <c r="D67" s="16"/>
      <c r="E67" s="22"/>
      <c r="F67" s="22"/>
    </row>
    <row r="68" spans="1:8" ht="14.25" customHeight="1">
      <c r="A68" s="2" t="s">
        <v>42</v>
      </c>
      <c r="B68" s="17">
        <v>6983</v>
      </c>
      <c r="C68" s="59">
        <v>6550</v>
      </c>
      <c r="D68" s="60">
        <v>6284</v>
      </c>
      <c r="E68" s="22">
        <f t="shared" si="2"/>
        <v>0.8998997565516254</v>
      </c>
      <c r="F68" s="22">
        <f t="shared" si="3"/>
        <v>0.9593893129770993</v>
      </c>
      <c r="G68" s="68">
        <v>8600</v>
      </c>
      <c r="H68" s="45"/>
    </row>
    <row r="69" spans="1:8" ht="14.25" customHeight="1">
      <c r="A69" s="12" t="s">
        <v>43</v>
      </c>
      <c r="B69" s="17">
        <v>3873</v>
      </c>
      <c r="C69" s="59">
        <v>3720</v>
      </c>
      <c r="D69" s="60">
        <v>3382</v>
      </c>
      <c r="E69" s="22">
        <f t="shared" si="2"/>
        <v>0.8732248902659437</v>
      </c>
      <c r="F69" s="22">
        <f t="shared" si="3"/>
        <v>0.9091397849462366</v>
      </c>
      <c r="G69" s="4">
        <v>4200</v>
      </c>
      <c r="H69" s="46"/>
    </row>
    <row r="70" spans="1:8" ht="30">
      <c r="A70" s="12" t="s">
        <v>44</v>
      </c>
      <c r="B70" s="17">
        <v>343</v>
      </c>
      <c r="C70" s="59">
        <v>330</v>
      </c>
      <c r="D70" s="60">
        <v>337</v>
      </c>
      <c r="E70" s="22">
        <f t="shared" si="2"/>
        <v>0.9825072886297376</v>
      </c>
      <c r="F70" s="22">
        <f t="shared" si="3"/>
        <v>1.0212121212121212</v>
      </c>
      <c r="G70" s="4">
        <v>1100</v>
      </c>
      <c r="H70" s="45"/>
    </row>
    <row r="71" spans="1:7" ht="14.25" customHeight="1">
      <c r="A71" s="12" t="s">
        <v>47</v>
      </c>
      <c r="B71" s="17">
        <v>2767</v>
      </c>
      <c r="C71" s="59">
        <v>2500</v>
      </c>
      <c r="D71" s="60">
        <v>2565</v>
      </c>
      <c r="E71" s="22">
        <f t="shared" si="2"/>
        <v>0.9269967473798337</v>
      </c>
      <c r="F71" s="22">
        <f t="shared" si="3"/>
        <v>1.026</v>
      </c>
      <c r="G71" s="4">
        <v>3300</v>
      </c>
    </row>
    <row r="72" spans="1:6" ht="30">
      <c r="A72" s="58" t="s">
        <v>48</v>
      </c>
      <c r="B72" s="17">
        <v>2700</v>
      </c>
      <c r="C72" s="20">
        <v>3150</v>
      </c>
      <c r="D72" s="17">
        <v>2650</v>
      </c>
      <c r="E72" s="22">
        <f t="shared" si="2"/>
        <v>0.9814814814814815</v>
      </c>
      <c r="F72" s="22">
        <f t="shared" si="3"/>
        <v>0.8412698412698413</v>
      </c>
    </row>
    <row r="73" spans="1:6" ht="14.25" customHeight="1">
      <c r="A73" s="14" t="s">
        <v>43</v>
      </c>
      <c r="B73" s="17">
        <v>1515</v>
      </c>
      <c r="C73" s="20">
        <v>1600</v>
      </c>
      <c r="D73" s="17">
        <v>1450</v>
      </c>
      <c r="E73" s="22">
        <f t="shared" si="2"/>
        <v>0.9570957095709571</v>
      </c>
      <c r="F73" s="22">
        <f t="shared" si="3"/>
        <v>0.90625</v>
      </c>
    </row>
    <row r="74" spans="1:6" ht="30">
      <c r="A74" s="14" t="s">
        <v>44</v>
      </c>
      <c r="B74" s="17">
        <v>100</v>
      </c>
      <c r="C74" s="20">
        <v>350</v>
      </c>
      <c r="D74" s="17">
        <v>100</v>
      </c>
      <c r="E74" s="22">
        <f t="shared" si="2"/>
        <v>1</v>
      </c>
      <c r="F74" s="22">
        <f t="shared" si="3"/>
        <v>0.2857142857142857</v>
      </c>
    </row>
    <row r="75" spans="1:6" ht="14.25" customHeight="1">
      <c r="A75" s="14" t="s">
        <v>47</v>
      </c>
      <c r="B75" s="17">
        <v>1085</v>
      </c>
      <c r="C75" s="20">
        <v>1200</v>
      </c>
      <c r="D75" s="17">
        <v>1100</v>
      </c>
      <c r="E75" s="22">
        <f t="shared" si="2"/>
        <v>1.0138248847926268</v>
      </c>
      <c r="F75" s="22">
        <f t="shared" si="3"/>
        <v>0.9166666666666666</v>
      </c>
    </row>
    <row r="76" spans="1:7" ht="14.25" customHeight="1">
      <c r="A76" s="2" t="s">
        <v>49</v>
      </c>
      <c r="B76" s="17">
        <v>23103</v>
      </c>
      <c r="C76" s="59">
        <v>19000</v>
      </c>
      <c r="D76" s="60">
        <v>19701</v>
      </c>
      <c r="E76" s="22">
        <f t="shared" si="2"/>
        <v>0.8527463965718738</v>
      </c>
      <c r="F76" s="22">
        <f t="shared" si="3"/>
        <v>1.0368947368421053</v>
      </c>
      <c r="G76" s="68">
        <v>29100</v>
      </c>
    </row>
    <row r="77" spans="1:7" ht="14.25" customHeight="1">
      <c r="A77" s="12" t="s">
        <v>43</v>
      </c>
      <c r="B77" s="17">
        <v>17129</v>
      </c>
      <c r="C77" s="59">
        <v>14900</v>
      </c>
      <c r="D77" s="60">
        <v>15857</v>
      </c>
      <c r="E77" s="22">
        <f t="shared" si="2"/>
        <v>0.9257399731449588</v>
      </c>
      <c r="F77" s="22">
        <f t="shared" si="3"/>
        <v>1.064228187919463</v>
      </c>
      <c r="G77" s="4">
        <v>20000</v>
      </c>
    </row>
    <row r="78" spans="1:7" ht="14.25" customHeight="1">
      <c r="A78" s="12" t="s">
        <v>44</v>
      </c>
      <c r="B78" s="17">
        <v>966</v>
      </c>
      <c r="C78" s="59">
        <v>300</v>
      </c>
      <c r="D78" s="60">
        <v>211</v>
      </c>
      <c r="E78" s="22">
        <f t="shared" si="2"/>
        <v>0.21842650103519667</v>
      </c>
      <c r="F78" s="22">
        <f t="shared" si="3"/>
        <v>0.7033333333333334</v>
      </c>
      <c r="G78" s="4">
        <v>3000</v>
      </c>
    </row>
    <row r="79" spans="1:7" ht="14.25" customHeight="1">
      <c r="A79" s="12" t="s">
        <v>47</v>
      </c>
      <c r="B79" s="17">
        <v>5008</v>
      </c>
      <c r="C79" s="59">
        <v>3800</v>
      </c>
      <c r="D79" s="60">
        <v>3633</v>
      </c>
      <c r="E79" s="22">
        <f t="shared" si="2"/>
        <v>0.7254392971246006</v>
      </c>
      <c r="F79" s="22">
        <f t="shared" si="3"/>
        <v>0.9560526315789474</v>
      </c>
      <c r="G79" s="4">
        <v>6100</v>
      </c>
    </row>
    <row r="80" spans="1:7" ht="14.25" customHeight="1">
      <c r="A80" s="2" t="s">
        <v>50</v>
      </c>
      <c r="B80" s="17">
        <v>1190</v>
      </c>
      <c r="C80" s="59">
        <v>1300</v>
      </c>
      <c r="D80" s="60">
        <v>1313</v>
      </c>
      <c r="E80" s="22">
        <f t="shared" si="2"/>
        <v>1.1033613445378152</v>
      </c>
      <c r="F80" s="22">
        <f t="shared" si="3"/>
        <v>1.01</v>
      </c>
      <c r="G80" s="68">
        <v>1900</v>
      </c>
    </row>
    <row r="81" spans="1:7" ht="14.25" customHeight="1">
      <c r="A81" s="2" t="s">
        <v>51</v>
      </c>
      <c r="B81" s="17">
        <v>979.4</v>
      </c>
      <c r="C81" s="62">
        <v>980</v>
      </c>
      <c r="D81" s="60">
        <v>972.4</v>
      </c>
      <c r="E81" s="22">
        <f t="shared" si="2"/>
        <v>0.9928527670002042</v>
      </c>
      <c r="F81" s="22">
        <f t="shared" si="3"/>
        <v>0.9922448979591837</v>
      </c>
      <c r="G81" s="68">
        <v>900</v>
      </c>
    </row>
    <row r="82" spans="1:6" ht="16.5" customHeight="1">
      <c r="A82" s="2"/>
      <c r="B82" s="17"/>
      <c r="C82" s="20"/>
      <c r="D82" s="17"/>
      <c r="E82" s="24"/>
      <c r="F82" s="24"/>
    </row>
    <row r="83" spans="1:6" ht="15">
      <c r="A83" s="55" t="s">
        <v>62</v>
      </c>
      <c r="B83" s="17">
        <v>2476.4</v>
      </c>
      <c r="C83" s="20">
        <v>2477.6</v>
      </c>
      <c r="D83" s="60">
        <v>2804.318</v>
      </c>
      <c r="E83" s="22">
        <f t="shared" si="2"/>
        <v>1.1324172185430463</v>
      </c>
      <c r="F83" s="22">
        <f t="shared" si="3"/>
        <v>1.131868743945754</v>
      </c>
    </row>
    <row r="84" spans="1:6" ht="15">
      <c r="A84" s="55" t="s">
        <v>63</v>
      </c>
      <c r="B84" s="17">
        <v>135</v>
      </c>
      <c r="C84" s="20">
        <v>120.3</v>
      </c>
      <c r="D84" s="60">
        <v>171.2</v>
      </c>
      <c r="E84" s="22">
        <f t="shared" si="2"/>
        <v>1.268148148148148</v>
      </c>
      <c r="F84" s="22">
        <f t="shared" si="3"/>
        <v>1.42310889443059</v>
      </c>
    </row>
    <row r="85" spans="1:6" ht="15">
      <c r="A85" s="55" t="s">
        <v>64</v>
      </c>
      <c r="B85" s="60">
        <v>927.4</v>
      </c>
      <c r="C85" s="20">
        <v>993.2</v>
      </c>
      <c r="D85" s="60">
        <v>1086.4</v>
      </c>
      <c r="E85" s="22">
        <f t="shared" si="2"/>
        <v>1.1714470562863921</v>
      </c>
      <c r="F85" s="22">
        <f t="shared" si="3"/>
        <v>1.093838099073701</v>
      </c>
    </row>
    <row r="86" spans="1:6" ht="45">
      <c r="A86" s="55" t="s">
        <v>65</v>
      </c>
      <c r="B86" s="56">
        <v>17</v>
      </c>
      <c r="C86" s="20">
        <v>22.1</v>
      </c>
      <c r="D86" s="60">
        <v>11.5</v>
      </c>
      <c r="E86" s="22">
        <f t="shared" si="2"/>
        <v>0.6764705882352942</v>
      </c>
      <c r="F86" s="22">
        <f t="shared" si="3"/>
        <v>0.5203619909502262</v>
      </c>
    </row>
    <row r="87" spans="1:7" ht="30">
      <c r="A87" s="55" t="s">
        <v>85</v>
      </c>
      <c r="B87" s="60">
        <v>94.3</v>
      </c>
      <c r="C87" s="59">
        <v>68.4</v>
      </c>
      <c r="D87" s="60">
        <v>72.5</v>
      </c>
      <c r="E87" s="22">
        <f t="shared" si="2"/>
        <v>0.7688229056203606</v>
      </c>
      <c r="F87" s="22">
        <f t="shared" si="3"/>
        <v>1.0599415204678362</v>
      </c>
      <c r="G87" s="4" t="s">
        <v>92</v>
      </c>
    </row>
    <row r="88" spans="1:7" ht="44.25" customHeight="1">
      <c r="A88" s="55" t="s">
        <v>86</v>
      </c>
      <c r="B88" s="60">
        <v>323.6</v>
      </c>
      <c r="C88" s="59">
        <v>431</v>
      </c>
      <c r="D88" s="60">
        <v>256.7</v>
      </c>
      <c r="E88" s="22">
        <f t="shared" si="2"/>
        <v>0.7932632880098887</v>
      </c>
      <c r="F88" s="22">
        <f t="shared" si="3"/>
        <v>0.5955916473317865</v>
      </c>
      <c r="G88" s="4" t="s">
        <v>92</v>
      </c>
    </row>
    <row r="89" spans="1:7" ht="45">
      <c r="A89" s="55" t="s">
        <v>84</v>
      </c>
      <c r="B89" s="60">
        <v>194.3</v>
      </c>
      <c r="C89" s="59">
        <v>141.8</v>
      </c>
      <c r="D89" s="60">
        <v>190.5</v>
      </c>
      <c r="E89" s="22">
        <f t="shared" si="2"/>
        <v>0.9804426145136387</v>
      </c>
      <c r="F89" s="22">
        <f t="shared" si="3"/>
        <v>1.3434414668547248</v>
      </c>
      <c r="G89" s="4" t="s">
        <v>92</v>
      </c>
    </row>
    <row r="90" spans="1:6" ht="16.5" customHeight="1">
      <c r="A90" s="3" t="s">
        <v>5</v>
      </c>
      <c r="B90" s="16"/>
      <c r="C90" s="20"/>
      <c r="D90" s="16"/>
      <c r="E90" s="24"/>
      <c r="F90" s="24"/>
    </row>
    <row r="91" spans="1:6" ht="30">
      <c r="A91" s="2" t="s">
        <v>6</v>
      </c>
      <c r="B91" s="17">
        <v>1.86</v>
      </c>
      <c r="C91" s="20">
        <v>1.93</v>
      </c>
      <c r="D91" s="17">
        <v>1.775</v>
      </c>
      <c r="E91" s="24">
        <f t="shared" si="2"/>
        <v>0.9543010752688171</v>
      </c>
      <c r="F91" s="24">
        <f t="shared" si="3"/>
        <v>0.9196891191709844</v>
      </c>
    </row>
    <row r="92" spans="1:6" ht="15">
      <c r="A92" s="11" t="s">
        <v>7</v>
      </c>
      <c r="B92" s="16"/>
      <c r="C92" s="20"/>
      <c r="D92" s="16"/>
      <c r="E92" s="24"/>
      <c r="F92" s="24"/>
    </row>
    <row r="93" spans="1:6" ht="15">
      <c r="A93" s="2" t="s">
        <v>8</v>
      </c>
      <c r="B93" s="72">
        <v>5.152</v>
      </c>
      <c r="C93" s="20">
        <v>5.5</v>
      </c>
      <c r="D93" s="72">
        <v>4.962</v>
      </c>
      <c r="E93" s="24">
        <f t="shared" si="2"/>
        <v>0.9631211180124223</v>
      </c>
      <c r="F93" s="24">
        <f t="shared" si="3"/>
        <v>0.9021818181818181</v>
      </c>
    </row>
    <row r="94" spans="1:6" ht="45">
      <c r="A94" s="2" t="s">
        <v>9</v>
      </c>
      <c r="B94" s="17">
        <v>92.3</v>
      </c>
      <c r="C94" s="20">
        <v>97.1</v>
      </c>
      <c r="D94" s="17">
        <v>93.5</v>
      </c>
      <c r="E94" s="24">
        <f t="shared" si="2"/>
        <v>1.0130010834236187</v>
      </c>
      <c r="F94" s="24">
        <f t="shared" si="3"/>
        <v>0.9629248197734295</v>
      </c>
    </row>
    <row r="95" spans="1:6" ht="15">
      <c r="A95" s="11" t="s">
        <v>10</v>
      </c>
      <c r="B95" s="16"/>
      <c r="C95" s="20"/>
      <c r="D95" s="16"/>
      <c r="E95" s="24"/>
      <c r="F95" s="24"/>
    </row>
    <row r="96" spans="1:6" ht="30">
      <c r="A96" s="2" t="s">
        <v>11</v>
      </c>
      <c r="B96" s="17">
        <v>23.4</v>
      </c>
      <c r="C96" s="20">
        <v>23.9</v>
      </c>
      <c r="D96" s="73">
        <v>23.685</v>
      </c>
      <c r="E96" s="24">
        <f aca="true" t="shared" si="4" ref="E96:E112">D96/B96</f>
        <v>1.0121794871794871</v>
      </c>
      <c r="F96" s="24">
        <f aca="true" t="shared" si="5" ref="F96:F113">D96/C96</f>
        <v>0.9910041841004185</v>
      </c>
    </row>
    <row r="97" spans="1:6" ht="28.5" customHeight="1">
      <c r="A97" s="2" t="s">
        <v>12</v>
      </c>
      <c r="B97" s="17">
        <v>17.39</v>
      </c>
      <c r="C97" s="20">
        <v>20.7</v>
      </c>
      <c r="D97" s="25">
        <v>22.992</v>
      </c>
      <c r="E97" s="24">
        <f t="shared" si="4"/>
        <v>1.3221391604370327</v>
      </c>
      <c r="F97" s="24">
        <f t="shared" si="5"/>
        <v>1.1107246376811595</v>
      </c>
    </row>
    <row r="98" spans="1:6" ht="15" customHeight="1">
      <c r="A98" s="2" t="s">
        <v>13</v>
      </c>
      <c r="B98" s="17">
        <v>0</v>
      </c>
      <c r="C98" s="20">
        <v>0</v>
      </c>
      <c r="D98" s="17">
        <v>0</v>
      </c>
      <c r="E98" s="24"/>
      <c r="F98" s="24"/>
    </row>
    <row r="99" spans="1:6" ht="14.25" customHeight="1">
      <c r="A99" s="2" t="s">
        <v>14</v>
      </c>
      <c r="B99" s="17">
        <v>0</v>
      </c>
      <c r="C99" s="20">
        <v>0</v>
      </c>
      <c r="D99" s="17">
        <v>0</v>
      </c>
      <c r="E99" s="24"/>
      <c r="F99" s="24"/>
    </row>
    <row r="100" spans="1:6" ht="28.5" customHeight="1">
      <c r="A100" s="2" t="s">
        <v>15</v>
      </c>
      <c r="B100" s="17">
        <v>0</v>
      </c>
      <c r="C100" s="20">
        <v>0</v>
      </c>
      <c r="D100" s="17">
        <v>0</v>
      </c>
      <c r="E100" s="24"/>
      <c r="F100" s="24"/>
    </row>
    <row r="101" spans="1:6" ht="30">
      <c r="A101" s="2" t="s">
        <v>16</v>
      </c>
      <c r="B101" s="17">
        <v>19.3</v>
      </c>
      <c r="C101" s="20">
        <v>20.2</v>
      </c>
      <c r="D101" s="17">
        <v>19.5</v>
      </c>
      <c r="E101" s="24">
        <f t="shared" si="4"/>
        <v>1.0103626943005182</v>
      </c>
      <c r="F101" s="24">
        <f t="shared" si="5"/>
        <v>0.9653465346534654</v>
      </c>
    </row>
    <row r="102" spans="1:6" ht="28.5">
      <c r="A102" s="11" t="s">
        <v>17</v>
      </c>
      <c r="B102" s="16"/>
      <c r="C102" s="20"/>
      <c r="D102" s="16"/>
      <c r="E102" s="24"/>
      <c r="F102" s="24"/>
    </row>
    <row r="103" spans="1:6" ht="16.5" customHeight="1">
      <c r="A103" s="2" t="s">
        <v>53</v>
      </c>
      <c r="B103" s="17">
        <v>365</v>
      </c>
      <c r="C103" s="20">
        <v>365</v>
      </c>
      <c r="D103" s="17">
        <v>365</v>
      </c>
      <c r="E103" s="24">
        <f t="shared" si="4"/>
        <v>1</v>
      </c>
      <c r="F103" s="24">
        <f t="shared" si="5"/>
        <v>1</v>
      </c>
    </row>
    <row r="104" spans="1:6" ht="28.5" customHeight="1">
      <c r="A104" s="2" t="s">
        <v>28</v>
      </c>
      <c r="B104" s="23">
        <v>314</v>
      </c>
      <c r="C104" s="20">
        <v>304.4</v>
      </c>
      <c r="D104" s="17">
        <v>314</v>
      </c>
      <c r="E104" s="24">
        <f t="shared" si="4"/>
        <v>1</v>
      </c>
      <c r="F104" s="24">
        <f t="shared" si="5"/>
        <v>1.0315374507227333</v>
      </c>
    </row>
    <row r="105" spans="1:6" ht="15">
      <c r="A105" s="2" t="s">
        <v>20</v>
      </c>
      <c r="B105" s="23">
        <v>22.9</v>
      </c>
      <c r="C105" s="20">
        <v>25.2</v>
      </c>
      <c r="D105" s="17">
        <v>22.3</v>
      </c>
      <c r="E105" s="24">
        <f t="shared" si="4"/>
        <v>0.9737991266375546</v>
      </c>
      <c r="F105" s="24">
        <f t="shared" si="5"/>
        <v>0.884920634920635</v>
      </c>
    </row>
    <row r="106" spans="1:6" ht="33.75" customHeight="1">
      <c r="A106" s="2" t="s">
        <v>21</v>
      </c>
      <c r="B106" s="17">
        <v>81</v>
      </c>
      <c r="C106" s="20">
        <v>82.5</v>
      </c>
      <c r="D106" s="17">
        <v>82.6</v>
      </c>
      <c r="E106" s="24">
        <f t="shared" si="4"/>
        <v>1.019753086419753</v>
      </c>
      <c r="F106" s="24">
        <f t="shared" si="5"/>
        <v>1.0012121212121212</v>
      </c>
    </row>
    <row r="107" spans="1:6" ht="30" customHeight="1">
      <c r="A107" s="2" t="s">
        <v>29</v>
      </c>
      <c r="B107" s="23">
        <v>5</v>
      </c>
      <c r="C107" s="26">
        <v>5</v>
      </c>
      <c r="D107" s="23">
        <v>5</v>
      </c>
      <c r="E107" s="24">
        <f t="shared" si="4"/>
        <v>1</v>
      </c>
      <c r="F107" s="24">
        <f t="shared" si="5"/>
        <v>1</v>
      </c>
    </row>
    <row r="108" spans="1:7" ht="30" customHeight="1">
      <c r="A108" s="2" t="s">
        <v>18</v>
      </c>
      <c r="B108" s="60">
        <v>460.7</v>
      </c>
      <c r="C108" s="59">
        <v>546</v>
      </c>
      <c r="D108" s="60">
        <v>467.6</v>
      </c>
      <c r="E108" s="24">
        <f t="shared" si="4"/>
        <v>1.0149772085956155</v>
      </c>
      <c r="F108" s="24">
        <f t="shared" si="5"/>
        <v>0.8564102564102565</v>
      </c>
      <c r="G108" s="4">
        <v>471.8</v>
      </c>
    </row>
    <row r="109" spans="1:7" ht="28.5" customHeight="1">
      <c r="A109" s="2" t="s">
        <v>52</v>
      </c>
      <c r="B109" s="60">
        <v>1584</v>
      </c>
      <c r="C109" s="59">
        <v>1880</v>
      </c>
      <c r="D109" s="60">
        <v>1460</v>
      </c>
      <c r="E109" s="24">
        <f t="shared" si="4"/>
        <v>0.9217171717171717</v>
      </c>
      <c r="F109" s="24">
        <f t="shared" si="5"/>
        <v>0.776595744680851</v>
      </c>
      <c r="G109" s="4">
        <v>1512</v>
      </c>
    </row>
    <row r="110" spans="1:6" ht="21" customHeight="1">
      <c r="A110" s="3" t="s">
        <v>68</v>
      </c>
      <c r="B110" s="20"/>
      <c r="C110" s="20"/>
      <c r="D110" s="21"/>
      <c r="E110" s="24"/>
      <c r="F110" s="24"/>
    </row>
    <row r="111" spans="1:6" ht="35.25" customHeight="1">
      <c r="A111" s="18" t="s">
        <v>69</v>
      </c>
      <c r="B111" s="59">
        <v>44.6</v>
      </c>
      <c r="C111" s="20">
        <v>47</v>
      </c>
      <c r="D111" s="66" t="s">
        <v>87</v>
      </c>
      <c r="E111" s="24">
        <f t="shared" si="4"/>
        <v>0.9304932735426009</v>
      </c>
      <c r="F111" s="24">
        <f t="shared" si="5"/>
        <v>0.8829787234042553</v>
      </c>
    </row>
    <row r="112" spans="1:6" ht="42.75" customHeight="1">
      <c r="A112" s="19" t="s">
        <v>70</v>
      </c>
      <c r="B112" s="20">
        <v>15.1</v>
      </c>
      <c r="C112" s="20">
        <v>14.9</v>
      </c>
      <c r="D112" s="66" t="s">
        <v>88</v>
      </c>
      <c r="E112" s="24">
        <f t="shared" si="4"/>
        <v>1.1589403973509933</v>
      </c>
      <c r="F112" s="24">
        <f t="shared" si="5"/>
        <v>1.174496644295302</v>
      </c>
    </row>
    <row r="113" spans="1:6" ht="60.75" customHeight="1" thickBot="1">
      <c r="A113" s="27" t="s">
        <v>71</v>
      </c>
      <c r="B113" s="28">
        <v>0</v>
      </c>
      <c r="C113" s="28">
        <v>679</v>
      </c>
      <c r="D113" s="67" t="s">
        <v>89</v>
      </c>
      <c r="E113" s="43"/>
      <c r="F113" s="44">
        <f t="shared" si="5"/>
        <v>0.5642120765832106</v>
      </c>
    </row>
    <row r="115" spans="1:5" ht="38.25" customHeight="1">
      <c r="A115" s="47" t="s">
        <v>90</v>
      </c>
      <c r="B115" s="48" t="s">
        <v>82</v>
      </c>
      <c r="C115" s="48"/>
      <c r="D115" s="74" t="s">
        <v>91</v>
      </c>
      <c r="E115" s="74"/>
    </row>
    <row r="116" ht="15">
      <c r="C116" s="8"/>
    </row>
  </sheetData>
  <sheetProtection/>
  <mergeCells count="9">
    <mergeCell ref="B1:F1"/>
    <mergeCell ref="B2:F2"/>
    <mergeCell ref="B3:F3"/>
    <mergeCell ref="B4:F4"/>
    <mergeCell ref="D115:E115"/>
    <mergeCell ref="A6:A7"/>
    <mergeCell ref="A5:F5"/>
    <mergeCell ref="E6:E7"/>
    <mergeCell ref="F6:F7"/>
  </mergeCells>
  <printOptions horizontalCentered="1"/>
  <pageMargins left="0.27" right="0" top="0.22" bottom="0.21" header="0.17" footer="0.1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2012-11-16T07:53:58Z</cp:lastPrinted>
  <dcterms:created xsi:type="dcterms:W3CDTF">2006-05-06T07:58:30Z</dcterms:created>
  <dcterms:modified xsi:type="dcterms:W3CDTF">2012-11-16T07:54:09Z</dcterms:modified>
  <cp:category/>
  <cp:version/>
  <cp:contentType/>
  <cp:contentStatus/>
</cp:coreProperties>
</file>