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'Лист1'!$A$1:$G$118</definedName>
  </definedNames>
  <calcPr fullCalcOnLoad="1"/>
</workbook>
</file>

<file path=xl/sharedStrings.xml><?xml version="1.0" encoding="utf-8"?>
<sst xmlns="http://schemas.openxmlformats.org/spreadsheetml/2006/main" count="126" uniqueCount="89">
  <si>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</si>
  <si>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</si>
  <si>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</si>
  <si>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</si>
  <si>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</si>
  <si>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</si>
  <si>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</si>
  <si>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</si>
  <si>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</si>
  <si>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</si>
  <si>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</si>
  <si>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</si>
  <si>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</si>
  <si>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</si>
  <si>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</si>
  <si>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</si>
  <si>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</si>
  <si>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</si>
  <si>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</si>
  <si>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</si>
  <si>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</si>
  <si>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</si>
  <si>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</si>
  <si>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</si>
  <si>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</si>
  <si>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</si>
  <si>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</si>
  <si>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</si>
  <si>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</si>
  <si>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</si>
  <si>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</si>
  <si>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</si>
  <si>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</si>
  <si>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</si>
  <si>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</si>
  <si>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</si>
  <si>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</si>
  <si>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</si>
  <si>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Зерновые и зернобобовые (в весе  после доработки), тыс.тонн</t>
  </si>
  <si>
    <t>________________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</si>
  <si>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</si>
  <si>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</si>
  <si>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</si>
  <si>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</si>
  <si>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</si>
  <si>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</si>
  <si>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</si>
  <si>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</si>
  <si>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</si>
  <si>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</si>
  <si>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</si>
  <si>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</si>
  <si>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</si>
  <si>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</si>
  <si>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</si>
  <si>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</si>
  <si>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</si>
  <si>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>2014 год</t>
  </si>
  <si>
    <t>в том числе в  хозяйствах населения</t>
  </si>
  <si>
    <t>в том числе в хозяйствах населения</t>
  </si>
  <si>
    <t>Шерсть-всего, тонн</t>
  </si>
  <si>
    <t>план</t>
  </si>
  <si>
    <t>Улов рыбы в прудовых и других рыбоводных хозяйствах, тонн</t>
  </si>
  <si>
    <t>Количество субъектов малого предпринимательства, ед.</t>
  </si>
  <si>
    <t>Численность работников в малом предпринимательстве, чел.</t>
  </si>
  <si>
    <t>Объем работ, выполненных собственными силами по виду деятельности "строительство", млн. руб.</t>
  </si>
  <si>
    <t>Промышленное производство (С+D+E), млн. руб.</t>
  </si>
  <si>
    <t>2015 год</t>
  </si>
  <si>
    <t>среднего профессионального образования, тыс. чел.</t>
  </si>
  <si>
    <t>из них техникум "Знание"</t>
  </si>
  <si>
    <t>техникум индустрии и сервиса</t>
  </si>
  <si>
    <t>т. ч. по крупным и средним предприятиям</t>
  </si>
  <si>
    <t>Мясо и субпродукты пищевые убойных животных, тонн</t>
  </si>
  <si>
    <t>Мясо и субпродукты пищевые домашней птицы, тонн</t>
  </si>
  <si>
    <t>Цельномолочная продукция (в пересчете на молоко), тонн</t>
  </si>
  <si>
    <t>Масло сливочное, тонн</t>
  </si>
  <si>
    <t>Сыр и творог, тонн</t>
  </si>
  <si>
    <t>Мороженое, тонн</t>
  </si>
  <si>
    <t>Мука из зерновых культур, овощных и других растительных культур; смеси из них, тыс. тонн</t>
  </si>
  <si>
    <t>Хлеб и хлебобулочные изделия, тонн (по крупным и средним)</t>
  </si>
  <si>
    <t>Макаронные изделия, тонн</t>
  </si>
  <si>
    <t>Кондитерские изделия, тонн</t>
  </si>
  <si>
    <t>Масло растительное, тыс.тонн</t>
  </si>
  <si>
    <t>% исп. отчета 2015г. к отчету 2014 г.</t>
  </si>
  <si>
    <t>% исп. отчета 2015г. к плану 2015 г.</t>
  </si>
  <si>
    <t>Начальник отдела экономики управления экономического развития и муниципальной собственности</t>
  </si>
  <si>
    <t>А.М. Гречишникова</t>
  </si>
  <si>
    <t>№ стр.</t>
  </si>
  <si>
    <t xml:space="preserve">Отчет о выполнении индикативного плана социально-экономического развития муниципального образования Приморско-Ахтарский район  за 2015 год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</si>
</sst>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69" fontId="6" fillId="0" borderId="13" xfId="57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0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168" fontId="4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169" fontId="6" fillId="33" borderId="13" xfId="58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2" fontId="6" fillId="37" borderId="10" xfId="0" applyNumberFormat="1" applyFont="1" applyFill="1" applyBorder="1" applyAlignment="1">
      <alignment vertical="center"/>
    </xf>
    <xf numFmtId="168" fontId="6" fillId="37" borderId="10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168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170" fontId="6" fillId="37" borderId="10" xfId="0" applyNumberFormat="1" applyFont="1" applyFill="1" applyBorder="1" applyAlignment="1">
      <alignment vertical="center"/>
    </xf>
    <xf numFmtId="0" fontId="6" fillId="37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3"/>
    </xf>
    <xf numFmtId="0" fontId="3" fillId="0" borderId="15" xfId="0" applyFont="1" applyFill="1" applyBorder="1" applyAlignment="1">
      <alignment horizontal="left" vertical="center" wrapText="1" indent="5"/>
    </xf>
    <xf numFmtId="0" fontId="3" fillId="34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1" fontId="6" fillId="0" borderId="10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view="pageBreakPreview" zoomScale="125" zoomScaleNormal="125" zoomScaleSheetLayoutView="125" workbookViewId="0" topLeftCell="A1">
      <selection activeCell="B17" sqref="B17"/>
    </sheetView>
  </sheetViews>
  <sheetFormatPr defaultColWidth="9.00390625" defaultRowHeight="12.75"/>
  <cols>
    <col min="1" max="1" width="6.375" style="1" customWidth="1"/>
    <col min="2" max="2" width="32.375" style="3" customWidth="1"/>
    <col min="3" max="4" width="9.00390625" style="1" customWidth="1"/>
    <col min="5" max="5" width="11.00390625" style="1" customWidth="1"/>
    <col min="6" max="6" width="12.25390625" style="1" customWidth="1"/>
    <col min="7" max="7" width="11.875" style="1" customWidth="1"/>
    <col min="8" max="16384" width="9.125" style="1" customWidth="1"/>
  </cols>
  <sheetData>
    <row r="1" spans="3:6" ht="12.75">
      <c r="C1" s="73"/>
      <c r="D1" s="73"/>
      <c r="E1" s="73"/>
      <c r="F1" s="73"/>
    </row>
    <row r="2" spans="1:7" ht="50.25" customHeight="1" thickBot="1">
      <c r="A2" s="71" t="s">
        <v>88</v>
      </c>
      <c r="B2" s="72"/>
      <c r="C2" s="72"/>
      <c r="D2" s="72"/>
      <c r="E2" s="72"/>
      <c r="F2" s="72"/>
      <c r="G2" s="72"/>
    </row>
    <row r="3" spans="1:7" ht="12.75" customHeight="1">
      <c r="A3" s="69" t="s">
        <v>87</v>
      </c>
      <c r="B3" s="74" t="s">
        <v>0</v>
      </c>
      <c r="C3" s="7" t="s">
        <v>57</v>
      </c>
      <c r="D3" s="7" t="s">
        <v>67</v>
      </c>
      <c r="E3" s="14" t="s">
        <v>67</v>
      </c>
      <c r="F3" s="76" t="s">
        <v>83</v>
      </c>
      <c r="G3" s="76" t="s">
        <v>84</v>
      </c>
    </row>
    <row r="4" spans="1:7" ht="40.5" customHeight="1" thickBot="1">
      <c r="A4" s="70"/>
      <c r="B4" s="75"/>
      <c r="C4" s="8" t="s">
        <v>1</v>
      </c>
      <c r="D4" s="8" t="s">
        <v>61</v>
      </c>
      <c r="E4" s="8" t="s">
        <v>1</v>
      </c>
      <c r="F4" s="77"/>
      <c r="G4" s="77"/>
    </row>
    <row r="5" spans="1:7" ht="38.25" customHeight="1">
      <c r="A5" s="65">
        <v>1</v>
      </c>
      <c r="B5" s="45" t="s">
        <v>18</v>
      </c>
      <c r="C5" s="18">
        <v>59.3</v>
      </c>
      <c r="D5" s="18">
        <v>58.907</v>
      </c>
      <c r="E5" s="44">
        <v>59.51</v>
      </c>
      <c r="F5" s="36">
        <f>E5/C5</f>
        <v>1.0035413153456998</v>
      </c>
      <c r="G5" s="17">
        <f>E5/D5</f>
        <v>1.0102364744427657</v>
      </c>
    </row>
    <row r="6" spans="1:7" ht="27.75" customHeight="1">
      <c r="A6" s="63">
        <v>2</v>
      </c>
      <c r="B6" s="46" t="s">
        <v>21</v>
      </c>
      <c r="C6" s="19">
        <v>13.979</v>
      </c>
      <c r="D6" s="16">
        <v>17.252</v>
      </c>
      <c r="E6" s="43">
        <v>15.149</v>
      </c>
      <c r="F6" s="36">
        <f aca="true" t="shared" si="0" ref="F6:F69">E6/C6</f>
        <v>1.0836969740324773</v>
      </c>
      <c r="G6" s="17">
        <f aca="true" t="shared" si="1" ref="G6:G69">E6/D6</f>
        <v>0.8781010897287271</v>
      </c>
    </row>
    <row r="7" spans="1:7" ht="30" customHeight="1">
      <c r="A7" s="63">
        <v>3</v>
      </c>
      <c r="B7" s="46" t="s">
        <v>20</v>
      </c>
      <c r="C7" s="16">
        <v>24.01</v>
      </c>
      <c r="D7" s="20">
        <v>23.49</v>
      </c>
      <c r="E7" s="37">
        <v>23.69</v>
      </c>
      <c r="F7" s="36">
        <f t="shared" si="0"/>
        <v>0.9866722199083715</v>
      </c>
      <c r="G7" s="17">
        <f t="shared" si="1"/>
        <v>1.0085142613878246</v>
      </c>
    </row>
    <row r="8" spans="1:7" ht="27" customHeight="1">
      <c r="A8" s="63">
        <v>4</v>
      </c>
      <c r="B8" s="46" t="s">
        <v>19</v>
      </c>
      <c r="C8" s="16">
        <v>21.1</v>
      </c>
      <c r="D8" s="20">
        <v>20.82</v>
      </c>
      <c r="E8" s="38">
        <v>21.2</v>
      </c>
      <c r="F8" s="36">
        <f t="shared" si="0"/>
        <v>1.004739336492891</v>
      </c>
      <c r="G8" s="17">
        <f t="shared" si="1"/>
        <v>1.0182516810758886</v>
      </c>
    </row>
    <row r="9" spans="1:7" ht="42" customHeight="1">
      <c r="A9" s="63">
        <v>5</v>
      </c>
      <c r="B9" s="46" t="s">
        <v>37</v>
      </c>
      <c r="C9" s="16">
        <v>18613.4</v>
      </c>
      <c r="D9" s="16">
        <v>21191.6</v>
      </c>
      <c r="E9" s="37">
        <v>19632.6</v>
      </c>
      <c r="F9" s="36">
        <f t="shared" si="0"/>
        <v>1.0547562508730268</v>
      </c>
      <c r="G9" s="17">
        <f t="shared" si="1"/>
        <v>0.9264331150078333</v>
      </c>
    </row>
    <row r="10" spans="1:7" ht="30.75" customHeight="1">
      <c r="A10" s="63">
        <v>6</v>
      </c>
      <c r="B10" s="46" t="s">
        <v>32</v>
      </c>
      <c r="C10" s="16">
        <v>382</v>
      </c>
      <c r="D10" s="16">
        <v>380</v>
      </c>
      <c r="E10" s="37">
        <v>319</v>
      </c>
      <c r="F10" s="36">
        <f t="shared" si="0"/>
        <v>0.8350785340314136</v>
      </c>
      <c r="G10" s="17">
        <f t="shared" si="1"/>
        <v>0.8394736842105263</v>
      </c>
    </row>
    <row r="11" spans="1:7" ht="49.5" customHeight="1">
      <c r="A11" s="63">
        <v>7</v>
      </c>
      <c r="B11" s="46" t="s">
        <v>17</v>
      </c>
      <c r="C11" s="16">
        <v>1.2</v>
      </c>
      <c r="D11" s="16">
        <v>1.2</v>
      </c>
      <c r="E11" s="39">
        <v>1</v>
      </c>
      <c r="F11" s="36">
        <f t="shared" si="0"/>
        <v>0.8333333333333334</v>
      </c>
      <c r="G11" s="17">
        <f t="shared" si="1"/>
        <v>0.8333333333333334</v>
      </c>
    </row>
    <row r="12" spans="1:7" ht="26.25" customHeight="1">
      <c r="A12" s="63">
        <v>8</v>
      </c>
      <c r="B12" s="46" t="s">
        <v>40</v>
      </c>
      <c r="C12" s="19">
        <v>407.786</v>
      </c>
      <c r="D12" s="16">
        <v>369.9</v>
      </c>
      <c r="E12" s="37">
        <v>649.6</v>
      </c>
      <c r="F12" s="36">
        <f t="shared" si="0"/>
        <v>1.5929924028779803</v>
      </c>
      <c r="G12" s="17">
        <f t="shared" si="1"/>
        <v>1.7561503108948366</v>
      </c>
    </row>
    <row r="13" spans="1:7" ht="26.25" customHeight="1">
      <c r="A13" s="63">
        <v>9</v>
      </c>
      <c r="B13" s="46" t="s">
        <v>71</v>
      </c>
      <c r="C13" s="19">
        <v>178.064</v>
      </c>
      <c r="D13" s="16">
        <v>175.2</v>
      </c>
      <c r="E13" s="37">
        <v>288.1</v>
      </c>
      <c r="F13" s="36">
        <f t="shared" si="0"/>
        <v>1.6179575882828647</v>
      </c>
      <c r="G13" s="17">
        <f t="shared" si="1"/>
        <v>1.6444063926940642</v>
      </c>
    </row>
    <row r="14" spans="1:7" ht="23.25" customHeight="1">
      <c r="A14" s="63">
        <v>10</v>
      </c>
      <c r="B14" s="46" t="s">
        <v>41</v>
      </c>
      <c r="C14" s="16">
        <v>272.314</v>
      </c>
      <c r="D14" s="16">
        <v>82.9</v>
      </c>
      <c r="E14" s="37">
        <v>144.6</v>
      </c>
      <c r="F14" s="36">
        <f t="shared" si="0"/>
        <v>0.5310046490448526</v>
      </c>
      <c r="G14" s="17">
        <f t="shared" si="1"/>
        <v>1.7442702050663448</v>
      </c>
    </row>
    <row r="15" spans="1:7" ht="23.25" customHeight="1">
      <c r="A15" s="63">
        <v>11</v>
      </c>
      <c r="B15" s="46" t="s">
        <v>71</v>
      </c>
      <c r="C15" s="16">
        <v>200.269</v>
      </c>
      <c r="D15" s="16">
        <v>28.2</v>
      </c>
      <c r="E15" s="37">
        <v>30.3</v>
      </c>
      <c r="F15" s="36">
        <f t="shared" si="0"/>
        <v>0.15129650619916213</v>
      </c>
      <c r="G15" s="17">
        <f t="shared" si="1"/>
        <v>1.074468085106383</v>
      </c>
    </row>
    <row r="16" spans="1:7" ht="18" customHeight="1">
      <c r="A16" s="63">
        <v>12</v>
      </c>
      <c r="B16" s="46" t="s">
        <v>42</v>
      </c>
      <c r="C16" s="16">
        <v>135.472</v>
      </c>
      <c r="D16" s="21">
        <v>287</v>
      </c>
      <c r="E16" s="39">
        <v>505</v>
      </c>
      <c r="F16" s="36">
        <f t="shared" si="0"/>
        <v>3.7277075705680875</v>
      </c>
      <c r="G16" s="17">
        <f t="shared" si="1"/>
        <v>1.759581881533101</v>
      </c>
    </row>
    <row r="17" spans="1:7" ht="27" customHeight="1">
      <c r="A17" s="63">
        <v>13</v>
      </c>
      <c r="B17" s="46" t="s">
        <v>71</v>
      </c>
      <c r="C17" s="16">
        <v>-22.205</v>
      </c>
      <c r="D17" s="21">
        <v>147</v>
      </c>
      <c r="E17" s="37">
        <v>257.8</v>
      </c>
      <c r="F17" s="36">
        <v>11.61</v>
      </c>
      <c r="G17" s="17">
        <f t="shared" si="1"/>
        <v>1.7537414965986395</v>
      </c>
    </row>
    <row r="18" spans="1:7" ht="20.25" customHeight="1">
      <c r="A18" s="63">
        <v>14</v>
      </c>
      <c r="B18" s="46" t="s">
        <v>43</v>
      </c>
      <c r="C18" s="16">
        <v>2155.4</v>
      </c>
      <c r="D18" s="16">
        <v>2655.9</v>
      </c>
      <c r="E18" s="37">
        <v>2169.8</v>
      </c>
      <c r="F18" s="36">
        <f t="shared" si="0"/>
        <v>1.0066808944975412</v>
      </c>
      <c r="G18" s="17">
        <f t="shared" si="1"/>
        <v>0.8169735306299183</v>
      </c>
    </row>
    <row r="19" spans="1:7" ht="26.25" customHeight="1">
      <c r="A19" s="63">
        <v>15</v>
      </c>
      <c r="B19" s="46" t="s">
        <v>48</v>
      </c>
      <c r="C19" s="16">
        <v>1842.7</v>
      </c>
      <c r="D19" s="16">
        <v>2110.7</v>
      </c>
      <c r="E19" s="37">
        <v>1827.3</v>
      </c>
      <c r="F19" s="36">
        <f t="shared" si="0"/>
        <v>0.9916426982145764</v>
      </c>
      <c r="G19" s="17">
        <f t="shared" si="1"/>
        <v>0.8657317477614063</v>
      </c>
    </row>
    <row r="20" spans="1:7" ht="36.75" customHeight="1">
      <c r="A20" s="63">
        <v>16</v>
      </c>
      <c r="B20" s="47" t="s">
        <v>66</v>
      </c>
      <c r="C20" s="22">
        <f>C21+C22+C24</f>
        <v>1408.7</v>
      </c>
      <c r="D20" s="22">
        <f>D21+D22+D24</f>
        <v>1664.4</v>
      </c>
      <c r="E20" s="22">
        <v>1730.6</v>
      </c>
      <c r="F20" s="36">
        <f t="shared" si="0"/>
        <v>1.2285085539859444</v>
      </c>
      <c r="G20" s="17">
        <f t="shared" si="1"/>
        <v>1.0397740927661618</v>
      </c>
    </row>
    <row r="21" spans="1:7" s="2" customFormat="1" ht="30" customHeight="1">
      <c r="A21" s="64">
        <v>17</v>
      </c>
      <c r="B21" s="48" t="s">
        <v>44</v>
      </c>
      <c r="C21" s="12">
        <v>5.5</v>
      </c>
      <c r="D21" s="12">
        <v>7.4</v>
      </c>
      <c r="E21" s="12">
        <v>7.8</v>
      </c>
      <c r="F21" s="36">
        <f t="shared" si="0"/>
        <v>1.4181818181818182</v>
      </c>
      <c r="G21" s="17">
        <f t="shared" si="1"/>
        <v>1.054054054054054</v>
      </c>
    </row>
    <row r="22" spans="1:7" s="2" customFormat="1" ht="32.25" customHeight="1">
      <c r="A22" s="64">
        <v>18</v>
      </c>
      <c r="B22" s="48" t="s">
        <v>45</v>
      </c>
      <c r="C22" s="12">
        <v>1267</v>
      </c>
      <c r="D22" s="12">
        <v>1320.9</v>
      </c>
      <c r="E22" s="12">
        <v>1580.14</v>
      </c>
      <c r="F22" s="36">
        <f t="shared" si="0"/>
        <v>1.2471507498026835</v>
      </c>
      <c r="G22" s="17">
        <f t="shared" si="1"/>
        <v>1.1962601256718903</v>
      </c>
    </row>
    <row r="23" spans="1:7" s="2" customFormat="1" ht="28.5" customHeight="1">
      <c r="A23" s="64">
        <v>19</v>
      </c>
      <c r="B23" s="49" t="s">
        <v>46</v>
      </c>
      <c r="C23" s="16">
        <v>1189.7</v>
      </c>
      <c r="D23" s="16">
        <v>1243.2</v>
      </c>
      <c r="E23" s="37">
        <v>1483.7</v>
      </c>
      <c r="F23" s="36">
        <f t="shared" si="0"/>
        <v>1.247121122972178</v>
      </c>
      <c r="G23" s="17">
        <f t="shared" si="1"/>
        <v>1.193452380952381</v>
      </c>
    </row>
    <row r="24" spans="1:7" s="2" customFormat="1" ht="42" customHeight="1">
      <c r="A24" s="64">
        <v>20</v>
      </c>
      <c r="B24" s="48" t="s">
        <v>55</v>
      </c>
      <c r="C24" s="12">
        <v>136.2</v>
      </c>
      <c r="D24" s="23">
        <v>336.1</v>
      </c>
      <c r="E24" s="12">
        <v>142.615</v>
      </c>
      <c r="F24" s="36">
        <f t="shared" si="0"/>
        <v>1.047099853157122</v>
      </c>
      <c r="G24" s="17">
        <f t="shared" si="1"/>
        <v>0.42432311811960727</v>
      </c>
    </row>
    <row r="25" spans="1:7" s="2" customFormat="1" ht="31.5" customHeight="1">
      <c r="A25" s="64">
        <v>21</v>
      </c>
      <c r="B25" s="49" t="s">
        <v>46</v>
      </c>
      <c r="C25" s="16">
        <v>135.8</v>
      </c>
      <c r="D25" s="21">
        <v>335.3</v>
      </c>
      <c r="E25" s="37">
        <v>142.188</v>
      </c>
      <c r="F25" s="36">
        <f t="shared" si="0"/>
        <v>1.0470397643593519</v>
      </c>
      <c r="G25" s="17">
        <f t="shared" si="1"/>
        <v>0.42406203399940345</v>
      </c>
    </row>
    <row r="26" spans="1:7" ht="42" customHeight="1">
      <c r="A26" s="63">
        <v>22</v>
      </c>
      <c r="B26" s="50" t="s">
        <v>12</v>
      </c>
      <c r="C26" s="10"/>
      <c r="D26" s="10"/>
      <c r="E26" s="11"/>
      <c r="F26" s="36"/>
      <c r="G26" s="17"/>
    </row>
    <row r="27" spans="1:7" ht="31.5" customHeight="1">
      <c r="A27" s="63">
        <v>23</v>
      </c>
      <c r="B27" s="51" t="s">
        <v>72</v>
      </c>
      <c r="C27" s="27">
        <v>43.1</v>
      </c>
      <c r="D27" s="28">
        <v>43.5</v>
      </c>
      <c r="E27" s="40">
        <v>29.8</v>
      </c>
      <c r="F27" s="36">
        <f t="shared" si="0"/>
        <v>0.691415313225058</v>
      </c>
      <c r="G27" s="17">
        <f t="shared" si="1"/>
        <v>0.6850574712643678</v>
      </c>
    </row>
    <row r="28" spans="1:7" ht="28.5" customHeight="1">
      <c r="A28" s="63">
        <v>24</v>
      </c>
      <c r="B28" s="51" t="s">
        <v>73</v>
      </c>
      <c r="C28" s="28">
        <v>11613</v>
      </c>
      <c r="D28" s="28">
        <v>12300</v>
      </c>
      <c r="E28" s="41">
        <v>14600</v>
      </c>
      <c r="F28" s="36">
        <f t="shared" si="0"/>
        <v>1.2572117454576768</v>
      </c>
      <c r="G28" s="17">
        <f t="shared" si="1"/>
        <v>1.1869918699186992</v>
      </c>
    </row>
    <row r="29" spans="1:7" ht="28.5" customHeight="1">
      <c r="A29" s="63">
        <v>25</v>
      </c>
      <c r="B29" s="51" t="s">
        <v>74</v>
      </c>
      <c r="C29" s="27">
        <v>6688.4</v>
      </c>
      <c r="D29" s="27">
        <v>6500</v>
      </c>
      <c r="E29" s="40">
        <v>8696.2</v>
      </c>
      <c r="F29" s="36">
        <f t="shared" si="0"/>
        <v>1.300191376113869</v>
      </c>
      <c r="G29" s="17">
        <f t="shared" si="1"/>
        <v>1.3378769230769232</v>
      </c>
    </row>
    <row r="30" spans="1:7" ht="21" customHeight="1">
      <c r="A30" s="63">
        <v>26</v>
      </c>
      <c r="B30" s="51" t="s">
        <v>75</v>
      </c>
      <c r="C30" s="27">
        <v>84.1</v>
      </c>
      <c r="D30" s="28">
        <v>92</v>
      </c>
      <c r="E30" s="40">
        <v>291.7</v>
      </c>
      <c r="F30" s="36">
        <f t="shared" si="0"/>
        <v>3.4684898929845422</v>
      </c>
      <c r="G30" s="17">
        <f t="shared" si="1"/>
        <v>3.1706521739130435</v>
      </c>
    </row>
    <row r="31" spans="1:7" ht="20.25" customHeight="1">
      <c r="A31" s="63">
        <v>27</v>
      </c>
      <c r="B31" s="51" t="s">
        <v>76</v>
      </c>
      <c r="C31" s="27">
        <v>4.3</v>
      </c>
      <c r="D31" s="28">
        <v>41.5</v>
      </c>
      <c r="E31" s="40">
        <v>236.6</v>
      </c>
      <c r="F31" s="36">
        <f t="shared" si="0"/>
        <v>55.02325581395349</v>
      </c>
      <c r="G31" s="17">
        <f t="shared" si="1"/>
        <v>5.701204819277108</v>
      </c>
    </row>
    <row r="32" spans="1:7" ht="23.25" customHeight="1">
      <c r="A32" s="63">
        <v>28</v>
      </c>
      <c r="B32" s="51" t="s">
        <v>77</v>
      </c>
      <c r="C32" s="27">
        <v>18</v>
      </c>
      <c r="D32" s="27">
        <v>15</v>
      </c>
      <c r="E32" s="40">
        <v>20.3</v>
      </c>
      <c r="F32" s="36">
        <f t="shared" si="0"/>
        <v>1.1277777777777778</v>
      </c>
      <c r="G32" s="17">
        <f t="shared" si="1"/>
        <v>1.3533333333333333</v>
      </c>
    </row>
    <row r="33" spans="1:7" ht="39" customHeight="1">
      <c r="A33" s="63">
        <v>29</v>
      </c>
      <c r="B33" s="51" t="s">
        <v>78</v>
      </c>
      <c r="C33" s="27">
        <v>0.2</v>
      </c>
      <c r="D33" s="27">
        <v>0.2</v>
      </c>
      <c r="E33" s="41">
        <v>5</v>
      </c>
      <c r="F33" s="36">
        <f t="shared" si="0"/>
        <v>25</v>
      </c>
      <c r="G33" s="17">
        <f t="shared" si="1"/>
        <v>25</v>
      </c>
    </row>
    <row r="34" spans="1:7" ht="30" customHeight="1">
      <c r="A34" s="63">
        <v>30</v>
      </c>
      <c r="B34" s="51" t="s">
        <v>79</v>
      </c>
      <c r="C34" s="27">
        <v>284</v>
      </c>
      <c r="D34" s="28">
        <v>322</v>
      </c>
      <c r="E34" s="41">
        <v>0</v>
      </c>
      <c r="F34" s="36">
        <f t="shared" si="0"/>
        <v>0</v>
      </c>
      <c r="G34" s="17">
        <v>0</v>
      </c>
    </row>
    <row r="35" spans="1:7" ht="23.25" customHeight="1">
      <c r="A35" s="63">
        <v>31</v>
      </c>
      <c r="B35" s="51" t="s">
        <v>80</v>
      </c>
      <c r="C35" s="27">
        <v>1862</v>
      </c>
      <c r="D35" s="27">
        <v>1140</v>
      </c>
      <c r="E35" s="40">
        <v>5810.1</v>
      </c>
      <c r="F35" s="36">
        <f t="shared" si="0"/>
        <v>3.120354457572503</v>
      </c>
      <c r="G35" s="17">
        <f t="shared" si="1"/>
        <v>5.096578947368421</v>
      </c>
    </row>
    <row r="36" spans="1:7" ht="22.5" customHeight="1">
      <c r="A36" s="63">
        <v>32</v>
      </c>
      <c r="B36" s="51" t="s">
        <v>81</v>
      </c>
      <c r="C36" s="27">
        <v>53</v>
      </c>
      <c r="D36" s="27">
        <v>62.5</v>
      </c>
      <c r="E36" s="40">
        <v>24.9</v>
      </c>
      <c r="F36" s="36">
        <f t="shared" si="0"/>
        <v>0.46981132075471693</v>
      </c>
      <c r="G36" s="17">
        <f t="shared" si="1"/>
        <v>0.3984</v>
      </c>
    </row>
    <row r="37" spans="1:7" ht="20.25" customHeight="1">
      <c r="A37" s="63">
        <v>33</v>
      </c>
      <c r="B37" s="51" t="s">
        <v>82</v>
      </c>
      <c r="C37" s="27">
        <v>0.65</v>
      </c>
      <c r="D37" s="27">
        <v>0.65</v>
      </c>
      <c r="E37" s="40">
        <v>0.6865</v>
      </c>
      <c r="F37" s="36">
        <f t="shared" si="0"/>
        <v>1.0561538461538462</v>
      </c>
      <c r="G37" s="17">
        <f t="shared" si="1"/>
        <v>1.0561538461538462</v>
      </c>
    </row>
    <row r="38" spans="1:7" ht="45" customHeight="1">
      <c r="A38" s="63">
        <v>34</v>
      </c>
      <c r="B38" s="52" t="s">
        <v>54</v>
      </c>
      <c r="C38" s="35">
        <v>6004.8</v>
      </c>
      <c r="D38" s="35">
        <v>5914.4</v>
      </c>
      <c r="E38" s="35">
        <v>7638.4</v>
      </c>
      <c r="F38" s="36">
        <f t="shared" si="0"/>
        <v>1.2720490274447107</v>
      </c>
      <c r="G38" s="17">
        <f t="shared" si="1"/>
        <v>1.2914919518463412</v>
      </c>
    </row>
    <row r="39" spans="1:7" ht="29.25" customHeight="1">
      <c r="A39" s="63">
        <v>35</v>
      </c>
      <c r="B39" s="51" t="s">
        <v>35</v>
      </c>
      <c r="C39" s="27">
        <v>3008.2</v>
      </c>
      <c r="D39" s="27">
        <v>2758.7</v>
      </c>
      <c r="E39" s="40">
        <v>3187.9</v>
      </c>
      <c r="F39" s="36">
        <f t="shared" si="0"/>
        <v>1.0597367196330032</v>
      </c>
      <c r="G39" s="17">
        <f t="shared" si="1"/>
        <v>1.1555805270598472</v>
      </c>
    </row>
    <row r="40" spans="1:7" ht="37.5" customHeight="1">
      <c r="A40" s="63">
        <v>36</v>
      </c>
      <c r="B40" s="51" t="s">
        <v>36</v>
      </c>
      <c r="C40" s="27">
        <v>1986.6</v>
      </c>
      <c r="D40" s="27">
        <v>2401.3</v>
      </c>
      <c r="E40" s="40">
        <v>3403.3</v>
      </c>
      <c r="F40" s="36">
        <f t="shared" si="0"/>
        <v>1.713127957314004</v>
      </c>
      <c r="G40" s="17">
        <f t="shared" si="1"/>
        <v>1.4172739765960105</v>
      </c>
    </row>
    <row r="41" spans="1:7" ht="27.75" customHeight="1">
      <c r="A41" s="63">
        <v>37</v>
      </c>
      <c r="B41" s="51" t="s">
        <v>26</v>
      </c>
      <c r="C41" s="27">
        <v>1010</v>
      </c>
      <c r="D41" s="27">
        <v>754.4</v>
      </c>
      <c r="E41" s="40">
        <v>1047.3</v>
      </c>
      <c r="F41" s="36">
        <f t="shared" si="0"/>
        <v>1.036930693069307</v>
      </c>
      <c r="G41" s="17">
        <f t="shared" si="1"/>
        <v>1.3882555673382821</v>
      </c>
    </row>
    <row r="42" spans="1:7" ht="25.5">
      <c r="A42" s="63">
        <v>38</v>
      </c>
      <c r="B42" s="50" t="s">
        <v>2</v>
      </c>
      <c r="C42" s="27"/>
      <c r="D42" s="27"/>
      <c r="E42" s="27"/>
      <c r="F42" s="36"/>
      <c r="G42" s="17"/>
    </row>
    <row r="43" spans="1:7" ht="34.5" customHeight="1">
      <c r="A43" s="63">
        <v>39</v>
      </c>
      <c r="B43" s="53" t="s">
        <v>38</v>
      </c>
      <c r="C43" s="24">
        <v>339.7</v>
      </c>
      <c r="D43" s="24">
        <v>274</v>
      </c>
      <c r="E43" s="24">
        <v>357.8</v>
      </c>
      <c r="F43" s="36">
        <f t="shared" si="0"/>
        <v>1.0532823079187519</v>
      </c>
      <c r="G43" s="17">
        <f t="shared" si="1"/>
        <v>1.3058394160583942</v>
      </c>
    </row>
    <row r="44" spans="1:7" ht="18" customHeight="1">
      <c r="A44" s="63">
        <v>40</v>
      </c>
      <c r="B44" s="53" t="s">
        <v>3</v>
      </c>
      <c r="C44" s="24">
        <v>0.1</v>
      </c>
      <c r="D44" s="24">
        <v>0.3</v>
      </c>
      <c r="E44" s="24">
        <v>0.1</v>
      </c>
      <c r="F44" s="36">
        <f t="shared" si="0"/>
        <v>1</v>
      </c>
      <c r="G44" s="17">
        <f t="shared" si="1"/>
        <v>0.33333333333333337</v>
      </c>
    </row>
    <row r="45" spans="1:7" ht="13.5" customHeight="1">
      <c r="A45" s="63">
        <v>41</v>
      </c>
      <c r="B45" s="53" t="s">
        <v>4</v>
      </c>
      <c r="C45" s="24">
        <v>160.9</v>
      </c>
      <c r="D45" s="24">
        <v>166.1</v>
      </c>
      <c r="E45" s="24">
        <v>172.5</v>
      </c>
      <c r="F45" s="36">
        <f t="shared" si="0"/>
        <v>1.072094468614046</v>
      </c>
      <c r="G45" s="17">
        <f t="shared" si="1"/>
        <v>1.0385310054184227</v>
      </c>
    </row>
    <row r="46" spans="1:7" ht="25.5" customHeight="1">
      <c r="A46" s="63">
        <v>42</v>
      </c>
      <c r="B46" s="53" t="s">
        <v>11</v>
      </c>
      <c r="C46" s="25">
        <v>25.6</v>
      </c>
      <c r="D46" s="25">
        <v>28.8</v>
      </c>
      <c r="E46" s="24">
        <v>25.7</v>
      </c>
      <c r="F46" s="36">
        <f t="shared" si="0"/>
        <v>1.00390625</v>
      </c>
      <c r="G46" s="17">
        <f t="shared" si="1"/>
        <v>0.892361111111111</v>
      </c>
    </row>
    <row r="47" spans="1:7" ht="20.25" customHeight="1">
      <c r="A47" s="63">
        <v>43</v>
      </c>
      <c r="B47" s="53" t="s">
        <v>13</v>
      </c>
      <c r="C47" s="13">
        <v>8.3</v>
      </c>
      <c r="D47" s="13">
        <v>7.3</v>
      </c>
      <c r="E47" s="26">
        <v>9</v>
      </c>
      <c r="F47" s="36">
        <f t="shared" si="0"/>
        <v>1.0843373493975903</v>
      </c>
      <c r="G47" s="17">
        <f t="shared" si="1"/>
        <v>1.2328767123287672</v>
      </c>
    </row>
    <row r="48" spans="1:7" ht="29.25" customHeight="1">
      <c r="A48" s="63">
        <v>44</v>
      </c>
      <c r="B48" s="51" t="s">
        <v>35</v>
      </c>
      <c r="C48" s="27">
        <v>0</v>
      </c>
      <c r="D48" s="27">
        <v>0</v>
      </c>
      <c r="E48" s="40">
        <v>0.9</v>
      </c>
      <c r="F48" s="36">
        <v>0</v>
      </c>
      <c r="G48" s="17">
        <v>0</v>
      </c>
    </row>
    <row r="49" spans="1:7" ht="42" customHeight="1">
      <c r="A49" s="63">
        <v>45</v>
      </c>
      <c r="B49" s="51" t="s">
        <v>36</v>
      </c>
      <c r="C49" s="27">
        <v>0.9</v>
      </c>
      <c r="D49" s="27">
        <v>1.5</v>
      </c>
      <c r="E49" s="40">
        <v>0.7</v>
      </c>
      <c r="F49" s="36">
        <f t="shared" si="0"/>
        <v>0.7777777777777777</v>
      </c>
      <c r="G49" s="17">
        <f t="shared" si="1"/>
        <v>0.4666666666666666</v>
      </c>
    </row>
    <row r="50" spans="1:7" ht="20.25" customHeight="1">
      <c r="A50" s="63">
        <v>46</v>
      </c>
      <c r="B50" s="51" t="s">
        <v>58</v>
      </c>
      <c r="C50" s="27">
        <v>7.4</v>
      </c>
      <c r="D50" s="27">
        <v>6.5</v>
      </c>
      <c r="E50" s="40">
        <v>7.4</v>
      </c>
      <c r="F50" s="36">
        <f t="shared" si="0"/>
        <v>1</v>
      </c>
      <c r="G50" s="17">
        <f t="shared" si="1"/>
        <v>1.1384615384615384</v>
      </c>
    </row>
    <row r="51" spans="1:7" ht="22.5" customHeight="1">
      <c r="A51" s="63">
        <v>47</v>
      </c>
      <c r="B51" s="54" t="s">
        <v>14</v>
      </c>
      <c r="C51" s="26">
        <v>6.9</v>
      </c>
      <c r="D51" s="26">
        <v>7.1</v>
      </c>
      <c r="E51" s="26">
        <v>9</v>
      </c>
      <c r="F51" s="36">
        <f t="shared" si="0"/>
        <v>1.3043478260869565</v>
      </c>
      <c r="G51" s="17">
        <f t="shared" si="1"/>
        <v>1.267605633802817</v>
      </c>
    </row>
    <row r="52" spans="1:7" ht="22.5" customHeight="1">
      <c r="A52" s="63">
        <v>48</v>
      </c>
      <c r="B52" s="51" t="s">
        <v>35</v>
      </c>
      <c r="C52" s="27">
        <v>0.1</v>
      </c>
      <c r="D52" s="27">
        <v>0</v>
      </c>
      <c r="E52" s="40">
        <v>1.6</v>
      </c>
      <c r="F52" s="36">
        <f t="shared" si="0"/>
        <v>16</v>
      </c>
      <c r="G52" s="17">
        <v>0</v>
      </c>
    </row>
    <row r="53" spans="1:7" ht="40.5" customHeight="1">
      <c r="A53" s="63">
        <v>49</v>
      </c>
      <c r="B53" s="51" t="s">
        <v>36</v>
      </c>
      <c r="C53" s="27">
        <v>0.2</v>
      </c>
      <c r="D53" s="27">
        <v>0.3</v>
      </c>
      <c r="E53" s="40">
        <v>0.6</v>
      </c>
      <c r="F53" s="36">
        <f t="shared" si="0"/>
        <v>2.9999999999999996</v>
      </c>
      <c r="G53" s="17">
        <f t="shared" si="1"/>
        <v>2</v>
      </c>
    </row>
    <row r="54" spans="1:7" ht="21" customHeight="1">
      <c r="A54" s="63">
        <v>50</v>
      </c>
      <c r="B54" s="51" t="s">
        <v>58</v>
      </c>
      <c r="C54" s="27">
        <v>6.7</v>
      </c>
      <c r="D54" s="27">
        <v>6.8</v>
      </c>
      <c r="E54" s="40">
        <v>6.8</v>
      </c>
      <c r="F54" s="36">
        <f t="shared" si="0"/>
        <v>1.0149253731343284</v>
      </c>
      <c r="G54" s="17">
        <f t="shared" si="1"/>
        <v>1</v>
      </c>
    </row>
    <row r="55" spans="1:7" ht="15" customHeight="1">
      <c r="A55" s="63">
        <v>51</v>
      </c>
      <c r="B55" s="54" t="s">
        <v>34</v>
      </c>
      <c r="C55" s="26">
        <v>1.8</v>
      </c>
      <c r="D55" s="13">
        <v>1.6</v>
      </c>
      <c r="E55" s="25">
        <v>2</v>
      </c>
      <c r="F55" s="36">
        <f t="shared" si="0"/>
        <v>1.1111111111111112</v>
      </c>
      <c r="G55" s="17">
        <f t="shared" si="1"/>
        <v>1.25</v>
      </c>
    </row>
    <row r="56" spans="1:7" ht="30.75" customHeight="1">
      <c r="A56" s="63">
        <v>52</v>
      </c>
      <c r="B56" s="51" t="s">
        <v>35</v>
      </c>
      <c r="C56" s="27">
        <v>0</v>
      </c>
      <c r="D56" s="27">
        <v>0</v>
      </c>
      <c r="E56" s="40">
        <v>0</v>
      </c>
      <c r="F56" s="36">
        <v>0</v>
      </c>
      <c r="G56" s="17">
        <v>0</v>
      </c>
    </row>
    <row r="57" spans="1:7" ht="36" customHeight="1">
      <c r="A57" s="63">
        <v>53</v>
      </c>
      <c r="B57" s="51" t="s">
        <v>36</v>
      </c>
      <c r="C57" s="27">
        <v>0.1</v>
      </c>
      <c r="D57" s="27">
        <v>0.3</v>
      </c>
      <c r="E57" s="40">
        <v>0.3</v>
      </c>
      <c r="F57" s="36">
        <f t="shared" si="0"/>
        <v>2.9999999999999996</v>
      </c>
      <c r="G57" s="17">
        <f t="shared" si="1"/>
        <v>1</v>
      </c>
    </row>
    <row r="58" spans="1:7" ht="16.5" customHeight="1">
      <c r="A58" s="63">
        <v>54</v>
      </c>
      <c r="B58" s="51" t="s">
        <v>58</v>
      </c>
      <c r="C58" s="28">
        <v>1.7</v>
      </c>
      <c r="D58" s="28">
        <v>1.3</v>
      </c>
      <c r="E58" s="40">
        <v>1.7</v>
      </c>
      <c r="F58" s="36">
        <f t="shared" si="0"/>
        <v>1</v>
      </c>
      <c r="G58" s="17">
        <f t="shared" si="1"/>
        <v>1.3076923076923077</v>
      </c>
    </row>
    <row r="59" spans="1:7" ht="23.25" customHeight="1">
      <c r="A59" s="63">
        <v>55</v>
      </c>
      <c r="B59" s="54" t="s">
        <v>33</v>
      </c>
      <c r="C59" s="13">
        <v>0.08</v>
      </c>
      <c r="D59" s="13">
        <v>0.08</v>
      </c>
      <c r="E59" s="13">
        <v>0.076</v>
      </c>
      <c r="F59" s="36">
        <f t="shared" si="0"/>
        <v>0.95</v>
      </c>
      <c r="G59" s="17">
        <f t="shared" si="1"/>
        <v>0.95</v>
      </c>
    </row>
    <row r="60" spans="1:7" ht="30" customHeight="1">
      <c r="A60" s="63">
        <v>56</v>
      </c>
      <c r="B60" s="51" t="s">
        <v>35</v>
      </c>
      <c r="C60" s="27">
        <v>0</v>
      </c>
      <c r="D60" s="27">
        <v>0</v>
      </c>
      <c r="E60" s="40">
        <v>0</v>
      </c>
      <c r="F60" s="36">
        <v>0</v>
      </c>
      <c r="G60" s="17">
        <v>0</v>
      </c>
    </row>
    <row r="61" spans="1:7" ht="42.75" customHeight="1">
      <c r="A61" s="63">
        <v>57</v>
      </c>
      <c r="B61" s="51" t="s">
        <v>36</v>
      </c>
      <c r="C61" s="27">
        <v>0</v>
      </c>
      <c r="D61" s="27">
        <v>0</v>
      </c>
      <c r="E61" s="40">
        <v>0</v>
      </c>
      <c r="F61" s="36">
        <v>0</v>
      </c>
      <c r="G61" s="17">
        <v>0</v>
      </c>
    </row>
    <row r="62" spans="1:7" ht="24" customHeight="1">
      <c r="A62" s="63">
        <v>58</v>
      </c>
      <c r="B62" s="51" t="s">
        <v>58</v>
      </c>
      <c r="C62" s="27">
        <v>0.08</v>
      </c>
      <c r="D62" s="27">
        <v>0.08</v>
      </c>
      <c r="E62" s="40">
        <v>0.076</v>
      </c>
      <c r="F62" s="36">
        <f t="shared" si="0"/>
        <v>0.95</v>
      </c>
      <c r="G62" s="17">
        <f t="shared" si="1"/>
        <v>0.95</v>
      </c>
    </row>
    <row r="63" spans="1:7" ht="33.75" customHeight="1">
      <c r="A63" s="63">
        <v>59</v>
      </c>
      <c r="B63" s="54" t="s">
        <v>15</v>
      </c>
      <c r="C63" s="13">
        <v>16.6</v>
      </c>
      <c r="D63" s="13">
        <v>17.6</v>
      </c>
      <c r="E63" s="13">
        <v>19.7</v>
      </c>
      <c r="F63" s="36">
        <f t="shared" si="0"/>
        <v>1.186746987951807</v>
      </c>
      <c r="G63" s="17">
        <f t="shared" si="1"/>
        <v>1.1193181818181817</v>
      </c>
    </row>
    <row r="64" spans="1:7" ht="30.75" customHeight="1">
      <c r="A64" s="63">
        <v>60</v>
      </c>
      <c r="B64" s="46" t="s">
        <v>35</v>
      </c>
      <c r="C64" s="19">
        <v>14.075</v>
      </c>
      <c r="D64" s="21">
        <v>15</v>
      </c>
      <c r="E64" s="37">
        <v>17.3</v>
      </c>
      <c r="F64" s="36">
        <f t="shared" si="0"/>
        <v>1.2291296625222026</v>
      </c>
      <c r="G64" s="17">
        <f t="shared" si="1"/>
        <v>1.1533333333333333</v>
      </c>
    </row>
    <row r="65" spans="1:7" ht="43.5" customHeight="1">
      <c r="A65" s="63">
        <v>61</v>
      </c>
      <c r="B65" s="46" t="s">
        <v>36</v>
      </c>
      <c r="C65" s="15">
        <v>0.1</v>
      </c>
      <c r="D65" s="29">
        <v>0.1</v>
      </c>
      <c r="E65" s="42">
        <v>0</v>
      </c>
      <c r="F65" s="36">
        <f t="shared" si="0"/>
        <v>0</v>
      </c>
      <c r="G65" s="17">
        <f t="shared" si="1"/>
        <v>0</v>
      </c>
    </row>
    <row r="66" spans="1:7" ht="23.25" customHeight="1">
      <c r="A66" s="63">
        <v>62</v>
      </c>
      <c r="B66" s="46" t="s">
        <v>58</v>
      </c>
      <c r="C66" s="15">
        <v>2.525</v>
      </c>
      <c r="D66" s="29">
        <v>2.5</v>
      </c>
      <c r="E66" s="42">
        <v>2.327</v>
      </c>
      <c r="F66" s="36">
        <f t="shared" si="0"/>
        <v>0.9215841584158416</v>
      </c>
      <c r="G66" s="17">
        <f t="shared" si="1"/>
        <v>0.9308</v>
      </c>
    </row>
    <row r="67" spans="1:7" ht="21" customHeight="1">
      <c r="A67" s="63">
        <v>63</v>
      </c>
      <c r="B67" s="55" t="s">
        <v>16</v>
      </c>
      <c r="C67" s="30">
        <v>11.3</v>
      </c>
      <c r="D67" s="30">
        <v>15.5</v>
      </c>
      <c r="E67" s="32">
        <v>11</v>
      </c>
      <c r="F67" s="36">
        <f t="shared" si="0"/>
        <v>0.9734513274336283</v>
      </c>
      <c r="G67" s="17">
        <f t="shared" si="1"/>
        <v>0.7096774193548387</v>
      </c>
    </row>
    <row r="68" spans="1:7" ht="24.75" customHeight="1">
      <c r="A68" s="63">
        <v>64</v>
      </c>
      <c r="B68" s="46" t="s">
        <v>35</v>
      </c>
      <c r="C68" s="16">
        <v>6.599</v>
      </c>
      <c r="D68" s="16">
        <v>6.4</v>
      </c>
      <c r="E68" s="37">
        <v>6.3</v>
      </c>
      <c r="F68" s="36">
        <f t="shared" si="0"/>
        <v>0.9546901045612971</v>
      </c>
      <c r="G68" s="17">
        <f t="shared" si="1"/>
        <v>0.9843749999999999</v>
      </c>
    </row>
    <row r="69" spans="1:7" ht="38.25" customHeight="1">
      <c r="A69" s="63">
        <v>65</v>
      </c>
      <c r="B69" s="46" t="s">
        <v>36</v>
      </c>
      <c r="C69" s="15">
        <v>0.438</v>
      </c>
      <c r="D69" s="29">
        <v>0.65</v>
      </c>
      <c r="E69" s="42">
        <v>0.6</v>
      </c>
      <c r="F69" s="36">
        <f t="shared" si="0"/>
        <v>1.36986301369863</v>
      </c>
      <c r="G69" s="17">
        <f t="shared" si="1"/>
        <v>0.923076923076923</v>
      </c>
    </row>
    <row r="70" spans="1:7" ht="21.75" customHeight="1">
      <c r="A70" s="63">
        <v>66</v>
      </c>
      <c r="B70" s="46" t="s">
        <v>58</v>
      </c>
      <c r="C70" s="15">
        <v>4.263</v>
      </c>
      <c r="D70" s="15">
        <v>6.8</v>
      </c>
      <c r="E70" s="42">
        <v>4.107</v>
      </c>
      <c r="F70" s="36">
        <f aca="true" t="shared" si="2" ref="F70:F116">E70/C70</f>
        <v>0.9634060520760029</v>
      </c>
      <c r="G70" s="17">
        <f aca="true" t="shared" si="3" ref="G70:G116">E70/D70</f>
        <v>0.6039705882352941</v>
      </c>
    </row>
    <row r="71" spans="1:7" ht="24" customHeight="1">
      <c r="A71" s="63">
        <v>67</v>
      </c>
      <c r="B71" s="55" t="s">
        <v>56</v>
      </c>
      <c r="C71" s="31">
        <v>29.1</v>
      </c>
      <c r="D71" s="31">
        <v>24.7</v>
      </c>
      <c r="E71" s="31">
        <v>29.6</v>
      </c>
      <c r="F71" s="36">
        <f t="shared" si="2"/>
        <v>1.0171821305841924</v>
      </c>
      <c r="G71" s="17">
        <f t="shared" si="3"/>
        <v>1.1983805668016194</v>
      </c>
    </row>
    <row r="72" spans="1:7" ht="33" customHeight="1">
      <c r="A72" s="63">
        <v>68</v>
      </c>
      <c r="B72" s="46" t="s">
        <v>35</v>
      </c>
      <c r="C72" s="16">
        <v>14.3</v>
      </c>
      <c r="D72" s="16">
        <v>12.2</v>
      </c>
      <c r="E72" s="37">
        <v>15.3</v>
      </c>
      <c r="F72" s="36">
        <f t="shared" si="2"/>
        <v>1.06993006993007</v>
      </c>
      <c r="G72" s="17">
        <f t="shared" si="3"/>
        <v>1.2540983606557379</v>
      </c>
    </row>
    <row r="73" spans="1:7" ht="40.5" customHeight="1">
      <c r="A73" s="63">
        <v>69</v>
      </c>
      <c r="B73" s="46" t="s">
        <v>36</v>
      </c>
      <c r="C73" s="15">
        <v>0.2</v>
      </c>
      <c r="D73" s="15">
        <v>0.2</v>
      </c>
      <c r="E73" s="42">
        <v>0.2</v>
      </c>
      <c r="F73" s="36">
        <f t="shared" si="2"/>
        <v>1</v>
      </c>
      <c r="G73" s="17">
        <f t="shared" si="3"/>
        <v>1</v>
      </c>
    </row>
    <row r="74" spans="1:7" ht="23.25" customHeight="1">
      <c r="A74" s="63">
        <v>70</v>
      </c>
      <c r="B74" s="46" t="s">
        <v>58</v>
      </c>
      <c r="C74" s="15">
        <v>14.6</v>
      </c>
      <c r="D74" s="15">
        <v>12.3</v>
      </c>
      <c r="E74" s="42">
        <v>14.1</v>
      </c>
      <c r="F74" s="36">
        <f t="shared" si="2"/>
        <v>0.9657534246575342</v>
      </c>
      <c r="G74" s="17">
        <f t="shared" si="3"/>
        <v>1.146341463414634</v>
      </c>
    </row>
    <row r="75" spans="1:7" ht="39.75" customHeight="1">
      <c r="A75" s="63">
        <v>71</v>
      </c>
      <c r="B75" s="56" t="s">
        <v>60</v>
      </c>
      <c r="C75" s="32">
        <v>3</v>
      </c>
      <c r="D75" s="32">
        <v>0</v>
      </c>
      <c r="E75" s="32">
        <v>4</v>
      </c>
      <c r="F75" s="36">
        <f t="shared" si="2"/>
        <v>1.3333333333333333</v>
      </c>
      <c r="G75" s="17">
        <v>0</v>
      </c>
    </row>
    <row r="76" spans="1:7" ht="27" customHeight="1">
      <c r="A76" s="63">
        <v>72</v>
      </c>
      <c r="B76" s="46" t="s">
        <v>35</v>
      </c>
      <c r="C76" s="16">
        <v>0</v>
      </c>
      <c r="D76" s="16">
        <v>0</v>
      </c>
      <c r="E76" s="37">
        <v>0</v>
      </c>
      <c r="F76" s="36">
        <v>0</v>
      </c>
      <c r="G76" s="17">
        <v>0</v>
      </c>
    </row>
    <row r="77" spans="1:7" ht="39.75" customHeight="1">
      <c r="A77" s="63">
        <v>73</v>
      </c>
      <c r="B77" s="46" t="s">
        <v>36</v>
      </c>
      <c r="C77" s="16">
        <v>0</v>
      </c>
      <c r="D77" s="16">
        <v>0</v>
      </c>
      <c r="E77" s="39">
        <v>1</v>
      </c>
      <c r="F77" s="36">
        <v>0</v>
      </c>
      <c r="G77" s="17">
        <v>0</v>
      </c>
    </row>
    <row r="78" spans="1:7" ht="18.75" customHeight="1">
      <c r="A78" s="63">
        <v>74</v>
      </c>
      <c r="B78" s="46" t="s">
        <v>58</v>
      </c>
      <c r="C78" s="21">
        <v>3</v>
      </c>
      <c r="D78" s="21">
        <v>0</v>
      </c>
      <c r="E78" s="39">
        <v>3</v>
      </c>
      <c r="F78" s="36">
        <f t="shared" si="2"/>
        <v>1</v>
      </c>
      <c r="G78" s="17">
        <v>0</v>
      </c>
    </row>
    <row r="79" spans="1:7" ht="25.5">
      <c r="A79" s="63">
        <v>75</v>
      </c>
      <c r="B79" s="50" t="s">
        <v>22</v>
      </c>
      <c r="C79" s="6"/>
      <c r="D79" s="6"/>
      <c r="E79" s="9"/>
      <c r="F79" s="36"/>
      <c r="G79" s="17"/>
    </row>
    <row r="80" spans="1:7" ht="27" customHeight="1">
      <c r="A80" s="63">
        <v>76</v>
      </c>
      <c r="B80" s="55" t="s">
        <v>23</v>
      </c>
      <c r="C80" s="30">
        <v>4618</v>
      </c>
      <c r="D80" s="30">
        <v>4825</v>
      </c>
      <c r="E80" s="30">
        <v>4378</v>
      </c>
      <c r="F80" s="36">
        <f t="shared" si="2"/>
        <v>0.9480294499783456</v>
      </c>
      <c r="G80" s="17">
        <f t="shared" si="3"/>
        <v>0.9073575129533679</v>
      </c>
    </row>
    <row r="81" spans="1:7" ht="36.75" customHeight="1">
      <c r="A81" s="63">
        <v>77</v>
      </c>
      <c r="B81" s="46" t="s">
        <v>24</v>
      </c>
      <c r="C81" s="16">
        <v>2245</v>
      </c>
      <c r="D81" s="16">
        <v>2100</v>
      </c>
      <c r="E81" s="37">
        <v>2059</v>
      </c>
      <c r="F81" s="36">
        <f t="shared" si="2"/>
        <v>0.9171492204899777</v>
      </c>
      <c r="G81" s="17">
        <f t="shared" si="3"/>
        <v>0.9804761904761905</v>
      </c>
    </row>
    <row r="82" spans="1:7" ht="39" customHeight="1">
      <c r="A82" s="63">
        <v>78</v>
      </c>
      <c r="B82" s="46" t="s">
        <v>25</v>
      </c>
      <c r="C82" s="16">
        <v>386</v>
      </c>
      <c r="D82" s="16">
        <v>315</v>
      </c>
      <c r="E82" s="37">
        <v>286</v>
      </c>
      <c r="F82" s="36">
        <f t="shared" si="2"/>
        <v>0.7409326424870466</v>
      </c>
      <c r="G82" s="17">
        <f t="shared" si="3"/>
        <v>0.9079365079365079</v>
      </c>
    </row>
    <row r="83" spans="1:7" ht="21.75" customHeight="1">
      <c r="A83" s="63">
        <v>79</v>
      </c>
      <c r="B83" s="46" t="s">
        <v>58</v>
      </c>
      <c r="C83" s="16">
        <v>1987</v>
      </c>
      <c r="D83" s="66">
        <v>2410</v>
      </c>
      <c r="E83" s="37">
        <v>2033</v>
      </c>
      <c r="F83" s="36">
        <f t="shared" si="2"/>
        <v>1.0231504781077</v>
      </c>
      <c r="G83" s="17">
        <f t="shared" si="3"/>
        <v>0.8435684647302905</v>
      </c>
    </row>
    <row r="84" spans="1:7" ht="36" customHeight="1">
      <c r="A84" s="63">
        <v>80</v>
      </c>
      <c r="B84" s="57" t="s">
        <v>27</v>
      </c>
      <c r="C84" s="16">
        <v>1710</v>
      </c>
      <c r="D84" s="16">
        <v>1930</v>
      </c>
      <c r="E84" s="37">
        <v>1784</v>
      </c>
      <c r="F84" s="36">
        <f t="shared" si="2"/>
        <v>1.0432748538011696</v>
      </c>
      <c r="G84" s="17">
        <f t="shared" si="3"/>
        <v>0.9243523316062177</v>
      </c>
    </row>
    <row r="85" spans="1:7" ht="41.25" customHeight="1">
      <c r="A85" s="63">
        <v>81</v>
      </c>
      <c r="B85" s="58" t="s">
        <v>24</v>
      </c>
      <c r="C85" s="16">
        <v>950</v>
      </c>
      <c r="D85" s="16">
        <v>950</v>
      </c>
      <c r="E85" s="37">
        <v>950</v>
      </c>
      <c r="F85" s="36">
        <f t="shared" si="2"/>
        <v>1</v>
      </c>
      <c r="G85" s="17">
        <f t="shared" si="3"/>
        <v>1</v>
      </c>
    </row>
    <row r="86" spans="1:7" ht="52.5" customHeight="1">
      <c r="A86" s="63">
        <v>82</v>
      </c>
      <c r="B86" s="58" t="s">
        <v>25</v>
      </c>
      <c r="C86" s="16">
        <v>104</v>
      </c>
      <c r="D86" s="16">
        <v>100</v>
      </c>
      <c r="E86" s="37">
        <v>108</v>
      </c>
      <c r="F86" s="36">
        <f t="shared" si="2"/>
        <v>1.0384615384615385</v>
      </c>
      <c r="G86" s="17">
        <f t="shared" si="3"/>
        <v>1.08</v>
      </c>
    </row>
    <row r="87" spans="1:7" ht="41.25" customHeight="1">
      <c r="A87" s="63">
        <v>83</v>
      </c>
      <c r="B87" s="58" t="s">
        <v>59</v>
      </c>
      <c r="C87" s="16">
        <v>656</v>
      </c>
      <c r="D87" s="16">
        <v>880</v>
      </c>
      <c r="E87" s="37">
        <v>726</v>
      </c>
      <c r="F87" s="36">
        <f t="shared" si="2"/>
        <v>1.1067073170731707</v>
      </c>
      <c r="G87" s="17">
        <f t="shared" si="3"/>
        <v>0.825</v>
      </c>
    </row>
    <row r="88" spans="1:7" ht="35.25" customHeight="1">
      <c r="A88" s="63">
        <v>84</v>
      </c>
      <c r="B88" s="55" t="s">
        <v>28</v>
      </c>
      <c r="C88" s="33">
        <v>0</v>
      </c>
      <c r="D88" s="33">
        <v>0</v>
      </c>
      <c r="E88" s="33">
        <v>0</v>
      </c>
      <c r="F88" s="36">
        <v>0</v>
      </c>
      <c r="G88" s="17">
        <v>0</v>
      </c>
    </row>
    <row r="89" spans="1:7" ht="41.25" customHeight="1">
      <c r="A89" s="63">
        <v>85</v>
      </c>
      <c r="B89" s="46" t="s">
        <v>29</v>
      </c>
      <c r="C89" s="15">
        <v>2463</v>
      </c>
      <c r="D89" s="15">
        <v>2700</v>
      </c>
      <c r="E89" s="15">
        <v>3226</v>
      </c>
      <c r="F89" s="36">
        <f t="shared" si="2"/>
        <v>1.309784815265936</v>
      </c>
      <c r="G89" s="17">
        <f t="shared" si="3"/>
        <v>1.1948148148148148</v>
      </c>
    </row>
    <row r="90" spans="1:7" ht="42" customHeight="1">
      <c r="A90" s="63">
        <v>86</v>
      </c>
      <c r="B90" s="55" t="s">
        <v>30</v>
      </c>
      <c r="C90" s="12">
        <v>1329.3</v>
      </c>
      <c r="D90" s="23">
        <v>1220</v>
      </c>
      <c r="E90" s="12">
        <v>1317.6</v>
      </c>
      <c r="F90" s="36">
        <f t="shared" si="2"/>
        <v>0.9911983750846309</v>
      </c>
      <c r="G90" s="17">
        <f t="shared" si="3"/>
        <v>1.0799999999999998</v>
      </c>
    </row>
    <row r="91" spans="1:7" ht="24" customHeight="1">
      <c r="A91" s="63">
        <v>87</v>
      </c>
      <c r="B91" s="55" t="s">
        <v>62</v>
      </c>
      <c r="C91" s="33">
        <v>171.6</v>
      </c>
      <c r="D91" s="33">
        <v>200</v>
      </c>
      <c r="E91" s="33">
        <v>233.26</v>
      </c>
      <c r="F91" s="36">
        <f t="shared" si="2"/>
        <v>1.3593240093240093</v>
      </c>
      <c r="G91" s="17">
        <f t="shared" si="3"/>
        <v>1.1663</v>
      </c>
    </row>
    <row r="92" spans="1:7" ht="18.75" customHeight="1">
      <c r="A92" s="63">
        <v>88</v>
      </c>
      <c r="B92" s="59" t="s">
        <v>47</v>
      </c>
      <c r="C92" s="33">
        <v>4248.8</v>
      </c>
      <c r="D92" s="33">
        <v>4453.7</v>
      </c>
      <c r="E92" s="33">
        <v>4550.1</v>
      </c>
      <c r="F92" s="36">
        <f t="shared" si="2"/>
        <v>1.0709141404631897</v>
      </c>
      <c r="G92" s="17">
        <f t="shared" si="3"/>
        <v>1.0216449244448438</v>
      </c>
    </row>
    <row r="93" spans="1:7" ht="30" customHeight="1">
      <c r="A93" s="63">
        <v>89</v>
      </c>
      <c r="B93" s="60" t="s">
        <v>48</v>
      </c>
      <c r="C93" s="16">
        <v>1619.5</v>
      </c>
      <c r="D93" s="16">
        <v>1479</v>
      </c>
      <c r="E93" s="16">
        <v>1654.5</v>
      </c>
      <c r="F93" s="36">
        <f t="shared" si="2"/>
        <v>1.0216116085211484</v>
      </c>
      <c r="G93" s="17">
        <f t="shared" si="3"/>
        <v>1.118661257606491</v>
      </c>
    </row>
    <row r="94" spans="1:7" ht="31.5" customHeight="1">
      <c r="A94" s="63">
        <v>90</v>
      </c>
      <c r="B94" s="59" t="s">
        <v>49</v>
      </c>
      <c r="C94" s="33">
        <v>230</v>
      </c>
      <c r="D94" s="33">
        <v>232.3</v>
      </c>
      <c r="E94" s="33">
        <v>234.8</v>
      </c>
      <c r="F94" s="36">
        <f t="shared" si="2"/>
        <v>1.0208695652173914</v>
      </c>
      <c r="G94" s="17">
        <f t="shared" si="3"/>
        <v>1.0107619457597934</v>
      </c>
    </row>
    <row r="95" spans="1:7" ht="30" customHeight="1">
      <c r="A95" s="63">
        <v>91</v>
      </c>
      <c r="B95" s="60" t="s">
        <v>48</v>
      </c>
      <c r="C95" s="16">
        <v>18.8</v>
      </c>
      <c r="D95" s="16">
        <v>21.9</v>
      </c>
      <c r="E95" s="16">
        <v>12.8</v>
      </c>
      <c r="F95" s="36">
        <f t="shared" si="2"/>
        <v>0.6808510638297872</v>
      </c>
      <c r="G95" s="17">
        <f t="shared" si="3"/>
        <v>0.5844748858447489</v>
      </c>
    </row>
    <row r="96" spans="1:7" ht="43.5" customHeight="1">
      <c r="A96" s="63">
        <v>92</v>
      </c>
      <c r="B96" s="61" t="s">
        <v>50</v>
      </c>
      <c r="C96" s="33">
        <v>4669.3</v>
      </c>
      <c r="D96" s="33">
        <v>5700.8</v>
      </c>
      <c r="E96" s="33">
        <v>5142.2</v>
      </c>
      <c r="F96" s="36">
        <f t="shared" si="2"/>
        <v>1.1012785642387508</v>
      </c>
      <c r="G96" s="17">
        <f t="shared" si="3"/>
        <v>0.9020137524557956</v>
      </c>
    </row>
    <row r="97" spans="1:7" ht="27.75" customHeight="1">
      <c r="A97" s="63">
        <v>93</v>
      </c>
      <c r="B97" s="46" t="s">
        <v>48</v>
      </c>
      <c r="C97" s="16">
        <v>639.5</v>
      </c>
      <c r="D97" s="16">
        <v>761.2</v>
      </c>
      <c r="E97" s="37">
        <v>708.9</v>
      </c>
      <c r="F97" s="36">
        <f t="shared" si="2"/>
        <v>1.1085222830336199</v>
      </c>
      <c r="G97" s="17">
        <f t="shared" si="3"/>
        <v>0.9312926957435627</v>
      </c>
    </row>
    <row r="98" spans="1:7" ht="63.75">
      <c r="A98" s="63">
        <v>94</v>
      </c>
      <c r="B98" s="55" t="s">
        <v>51</v>
      </c>
      <c r="C98" s="23">
        <v>32.7129</v>
      </c>
      <c r="D98" s="12">
        <v>31.8</v>
      </c>
      <c r="E98" s="12">
        <v>28.5</v>
      </c>
      <c r="F98" s="36">
        <f t="shared" si="2"/>
        <v>0.8712159423346754</v>
      </c>
      <c r="G98" s="17">
        <f t="shared" si="3"/>
        <v>0.8962264150943396</v>
      </c>
    </row>
    <row r="99" spans="1:7" ht="39">
      <c r="A99" s="63">
        <v>95</v>
      </c>
      <c r="B99" s="59" t="s">
        <v>52</v>
      </c>
      <c r="C99" s="33">
        <v>72.6</v>
      </c>
      <c r="D99" s="33">
        <v>73.4</v>
      </c>
      <c r="E99" s="33">
        <v>74.32</v>
      </c>
      <c r="F99" s="36">
        <f t="shared" si="2"/>
        <v>1.0236914600550964</v>
      </c>
      <c r="G99" s="17">
        <f t="shared" si="3"/>
        <v>1.012534059945504</v>
      </c>
    </row>
    <row r="100" spans="1:7" ht="37.5" customHeight="1">
      <c r="A100" s="63">
        <v>96</v>
      </c>
      <c r="B100" s="46" t="s">
        <v>48</v>
      </c>
      <c r="C100" s="16">
        <v>67.7</v>
      </c>
      <c r="D100" s="16">
        <v>67.9</v>
      </c>
      <c r="E100" s="37">
        <v>67.82</v>
      </c>
      <c r="F100" s="36">
        <f t="shared" si="2"/>
        <v>1.001772525849335</v>
      </c>
      <c r="G100" s="17">
        <f t="shared" si="3"/>
        <v>0.9988217967599409</v>
      </c>
    </row>
    <row r="101" spans="1:7" ht="39" customHeight="1">
      <c r="A101" s="63">
        <v>97</v>
      </c>
      <c r="B101" s="59" t="s">
        <v>53</v>
      </c>
      <c r="C101" s="33">
        <v>511.4</v>
      </c>
      <c r="D101" s="33">
        <v>568.3</v>
      </c>
      <c r="E101" s="33">
        <v>310.7</v>
      </c>
      <c r="F101" s="36">
        <f t="shared" si="2"/>
        <v>0.6075479077043411</v>
      </c>
      <c r="G101" s="17">
        <f t="shared" si="3"/>
        <v>0.5467182825972198</v>
      </c>
    </row>
    <row r="102" spans="1:7" ht="42.75" customHeight="1">
      <c r="A102" s="63">
        <v>98</v>
      </c>
      <c r="B102" s="46" t="s">
        <v>48</v>
      </c>
      <c r="C102" s="16">
        <v>314</v>
      </c>
      <c r="D102" s="16">
        <v>263</v>
      </c>
      <c r="E102" s="21">
        <v>141</v>
      </c>
      <c r="F102" s="36">
        <f t="shared" si="2"/>
        <v>0.44904458598726116</v>
      </c>
      <c r="G102" s="17">
        <f t="shared" si="3"/>
        <v>0.5361216730038023</v>
      </c>
    </row>
    <row r="103" spans="1:7" ht="51">
      <c r="A103" s="63">
        <v>99</v>
      </c>
      <c r="B103" s="55" t="s">
        <v>65</v>
      </c>
      <c r="C103" s="12">
        <v>689.4</v>
      </c>
      <c r="D103" s="23">
        <v>1021</v>
      </c>
      <c r="E103" s="12">
        <v>656.8</v>
      </c>
      <c r="F103" s="36">
        <f t="shared" si="2"/>
        <v>0.9527125036263417</v>
      </c>
      <c r="G103" s="17">
        <f t="shared" si="3"/>
        <v>0.6432908912830558</v>
      </c>
    </row>
    <row r="104" spans="1:7" ht="24.75" customHeight="1">
      <c r="A104" s="63">
        <v>100</v>
      </c>
      <c r="B104" s="46" t="s">
        <v>48</v>
      </c>
      <c r="C104" s="16">
        <v>261.6</v>
      </c>
      <c r="D104" s="21">
        <v>336.5</v>
      </c>
      <c r="E104" s="16">
        <v>242.7</v>
      </c>
      <c r="F104" s="36">
        <f t="shared" si="2"/>
        <v>0.9277522935779815</v>
      </c>
      <c r="G104" s="17">
        <f t="shared" si="3"/>
        <v>0.7212481426448737</v>
      </c>
    </row>
    <row r="105" spans="1:7" ht="16.5" customHeight="1">
      <c r="A105" s="63">
        <v>101</v>
      </c>
      <c r="B105" s="50" t="s">
        <v>5</v>
      </c>
      <c r="C105" s="15"/>
      <c r="D105" s="15"/>
      <c r="E105" s="15"/>
      <c r="F105" s="36"/>
      <c r="G105" s="17"/>
    </row>
    <row r="106" spans="1:7" ht="38.25">
      <c r="A106" s="63">
        <v>102</v>
      </c>
      <c r="B106" s="46" t="s">
        <v>6</v>
      </c>
      <c r="C106" s="15">
        <v>2.012</v>
      </c>
      <c r="D106" s="15">
        <v>2.3</v>
      </c>
      <c r="E106" s="15">
        <v>2.124</v>
      </c>
      <c r="F106" s="36">
        <f t="shared" si="2"/>
        <v>1.0556660039761432</v>
      </c>
      <c r="G106" s="17">
        <f t="shared" si="3"/>
        <v>0.9234782608695653</v>
      </c>
    </row>
    <row r="107" spans="1:7" ht="31.5" customHeight="1">
      <c r="A107" s="63">
        <v>103</v>
      </c>
      <c r="B107" s="51" t="s">
        <v>7</v>
      </c>
      <c r="C107" s="15"/>
      <c r="D107" s="15"/>
      <c r="E107" s="15"/>
      <c r="F107" s="36"/>
      <c r="G107" s="17"/>
    </row>
    <row r="108" spans="1:7" ht="39.75" customHeight="1">
      <c r="A108" s="63">
        <v>104</v>
      </c>
      <c r="B108" s="62" t="s">
        <v>8</v>
      </c>
      <c r="C108" s="19">
        <v>4.909</v>
      </c>
      <c r="D108" s="19">
        <v>4.925</v>
      </c>
      <c r="E108" s="16">
        <v>4.964</v>
      </c>
      <c r="F108" s="36">
        <f t="shared" si="2"/>
        <v>1.0112039111835405</v>
      </c>
      <c r="G108" s="17">
        <f t="shared" si="3"/>
        <v>1.0079187817258883</v>
      </c>
    </row>
    <row r="109" spans="1:7" ht="34.5" customHeight="1">
      <c r="A109" s="63">
        <v>105</v>
      </c>
      <c r="B109" s="62" t="s">
        <v>68</v>
      </c>
      <c r="C109" s="43">
        <v>0.613</v>
      </c>
      <c r="D109" s="19">
        <v>0.571</v>
      </c>
      <c r="E109" s="37">
        <v>0.549</v>
      </c>
      <c r="F109" s="36">
        <f t="shared" si="2"/>
        <v>0.8955954323001633</v>
      </c>
      <c r="G109" s="17">
        <f t="shared" si="3"/>
        <v>0.9614711033274957</v>
      </c>
    </row>
    <row r="110" spans="1:7" ht="18.75" customHeight="1">
      <c r="A110" s="63">
        <v>106</v>
      </c>
      <c r="B110" s="62" t="s">
        <v>69</v>
      </c>
      <c r="C110" s="43">
        <v>0.298</v>
      </c>
      <c r="D110" s="43">
        <v>0.28</v>
      </c>
      <c r="E110" s="37">
        <v>0.263</v>
      </c>
      <c r="F110" s="36">
        <f t="shared" si="2"/>
        <v>0.8825503355704699</v>
      </c>
      <c r="G110" s="17">
        <f t="shared" si="3"/>
        <v>0.9392857142857143</v>
      </c>
    </row>
    <row r="111" spans="1:7" ht="20.25" customHeight="1">
      <c r="A111" s="63">
        <v>107</v>
      </c>
      <c r="B111" s="62" t="s">
        <v>70</v>
      </c>
      <c r="C111" s="43">
        <v>0.315</v>
      </c>
      <c r="D111" s="19">
        <v>0.291</v>
      </c>
      <c r="E111" s="37">
        <v>0.286</v>
      </c>
      <c r="F111" s="36">
        <f t="shared" si="2"/>
        <v>0.9079365079365078</v>
      </c>
      <c r="G111" s="17">
        <f t="shared" si="3"/>
        <v>0.9828178694158075</v>
      </c>
    </row>
    <row r="112" spans="1:7" ht="15.75">
      <c r="A112" s="63">
        <v>108</v>
      </c>
      <c r="B112" s="50" t="s">
        <v>9</v>
      </c>
      <c r="C112" s="15"/>
      <c r="D112" s="15"/>
      <c r="E112" s="15"/>
      <c r="F112" s="36"/>
      <c r="G112" s="17"/>
    </row>
    <row r="113" spans="1:7" ht="38.25">
      <c r="A113" s="63">
        <v>109</v>
      </c>
      <c r="B113" s="46" t="s">
        <v>10</v>
      </c>
      <c r="C113" s="16">
        <v>17.1</v>
      </c>
      <c r="D113" s="16">
        <v>24</v>
      </c>
      <c r="E113" s="16">
        <v>9.1</v>
      </c>
      <c r="F113" s="36">
        <f t="shared" si="2"/>
        <v>0.5321637426900584</v>
      </c>
      <c r="G113" s="17">
        <f t="shared" si="3"/>
        <v>0.37916666666666665</v>
      </c>
    </row>
    <row r="114" spans="1:7" ht="15.75">
      <c r="A114" s="63">
        <v>110</v>
      </c>
      <c r="B114" s="50" t="s">
        <v>31</v>
      </c>
      <c r="C114" s="16"/>
      <c r="D114" s="16"/>
      <c r="E114" s="16"/>
      <c r="F114" s="36"/>
      <c r="G114" s="17"/>
    </row>
    <row r="115" spans="1:7" ht="25.5">
      <c r="A115" s="63">
        <v>111</v>
      </c>
      <c r="B115" s="51" t="s">
        <v>63</v>
      </c>
      <c r="C115" s="34">
        <v>2225</v>
      </c>
      <c r="D115" s="34">
        <v>2178</v>
      </c>
      <c r="E115" s="15">
        <v>2274</v>
      </c>
      <c r="F115" s="36">
        <f t="shared" si="2"/>
        <v>1.0220224719101123</v>
      </c>
      <c r="G115" s="17">
        <f t="shared" si="3"/>
        <v>1.044077134986226</v>
      </c>
    </row>
    <row r="116" spans="1:7" ht="25.5">
      <c r="A116" s="63">
        <v>112</v>
      </c>
      <c r="B116" s="51" t="s">
        <v>64</v>
      </c>
      <c r="C116" s="34">
        <v>4393</v>
      </c>
      <c r="D116" s="34">
        <v>4663</v>
      </c>
      <c r="E116" s="15">
        <v>4277</v>
      </c>
      <c r="F116" s="36">
        <f t="shared" si="2"/>
        <v>0.9735943546551332</v>
      </c>
      <c r="G116" s="17">
        <f t="shared" si="3"/>
        <v>0.917220673386232</v>
      </c>
    </row>
    <row r="117" spans="2:7" ht="84.75" customHeight="1">
      <c r="B117" s="5" t="s">
        <v>85</v>
      </c>
      <c r="C117" s="4" t="s">
        <v>39</v>
      </c>
      <c r="D117" s="4"/>
      <c r="E117" s="4"/>
      <c r="F117" s="67" t="s">
        <v>86</v>
      </c>
      <c r="G117" s="68"/>
    </row>
  </sheetData>
  <sheetProtection/>
  <mergeCells count="7">
    <mergeCell ref="F117:G117"/>
    <mergeCell ref="A3:A4"/>
    <mergeCell ref="A2:G2"/>
    <mergeCell ref="C1:F1"/>
    <mergeCell ref="B3:B4"/>
    <mergeCell ref="F3:F4"/>
    <mergeCell ref="G3:G4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 А. Саакян</cp:lastModifiedBy>
  <cp:lastPrinted>2016-10-11T11:12:43Z</cp:lastPrinted>
  <dcterms:created xsi:type="dcterms:W3CDTF">2006-05-06T07:58:30Z</dcterms:created>
  <dcterms:modified xsi:type="dcterms:W3CDTF">2016-10-11T11:13:07Z</dcterms:modified>
  <cp:category/>
  <cp:version/>
  <cp:contentType/>
  <cp:contentStatus/>
</cp:coreProperties>
</file>