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715" windowWidth="17400" windowHeight="6555" tabRatio="594" activeTab="1"/>
  </bookViews>
  <sheets>
    <sheet name="НЕдвижимое имущество" sheetId="1" r:id="rId1"/>
    <sheet name="Движимое имущество" sheetId="2" r:id="rId2"/>
  </sheets>
  <externalReferences>
    <externalReference r:id="rId5"/>
  </externalReferences>
  <definedNames>
    <definedName name="_Date_">#REF!</definedName>
    <definedName name="_Otchet_Period_Source__AT_ObjectName">#REF!</definedName>
    <definedName name="_Period_">#REF!</definedName>
    <definedName name="_xlnm.Print_Area" localSheetId="1">'Движимое имущество'!$A$1:$E$596</definedName>
    <definedName name="_xlnm.Print_Area" localSheetId="0">'НЕдвижимое имущество'!$A$1:$AH$943</definedName>
  </definedNames>
  <calcPr fullCalcOnLoad="1"/>
</workbook>
</file>

<file path=xl/sharedStrings.xml><?xml version="1.0" encoding="utf-8"?>
<sst xmlns="http://schemas.openxmlformats.org/spreadsheetml/2006/main" count="7681" uniqueCount="4037">
  <si>
    <t>№ п/п</t>
  </si>
  <si>
    <t>Наименование недвижимого имущества</t>
  </si>
  <si>
    <t>Адрес (местоположение)</t>
  </si>
  <si>
    <t>Кадастровый номер</t>
  </si>
  <si>
    <t>Параметры, характеризующие недвижимое имущество</t>
  </si>
  <si>
    <t>Площадь, кв.м.</t>
  </si>
  <si>
    <t>Протяженность, м</t>
  </si>
  <si>
    <t>Лит. № помещений</t>
  </si>
  <si>
    <t>Сведения о правообладателе (балансодержателе) муницпального недвижимого имущества</t>
  </si>
  <si>
    <t xml:space="preserve">Сведения об ограничениях (обременениях), основания и дата их возникновения </t>
  </si>
  <si>
    <t>Сведения о правообладателе (балансодержателе) муницпального движимого имущества</t>
  </si>
  <si>
    <t>Здание весовой</t>
  </si>
  <si>
    <t>353860, г. Приморско-Ахтарск., ул. Пролетарская.48</t>
  </si>
  <si>
    <t>Здание конторы</t>
  </si>
  <si>
    <t>Здание охраны</t>
  </si>
  <si>
    <t>Бытовка строителей</t>
  </si>
  <si>
    <t>Мясной магазин - повельон</t>
  </si>
  <si>
    <t xml:space="preserve">Ю, Ю1, ю2, ю3
№ № 1-9, 15-17
</t>
  </si>
  <si>
    <t>Здание молочного повельона</t>
  </si>
  <si>
    <t xml:space="preserve">Подсобное помещение
41,4 кв.м. 
</t>
  </si>
  <si>
    <t xml:space="preserve">Склад 
66,8 кв.м.
</t>
  </si>
  <si>
    <t xml:space="preserve">Здание гаража 
</t>
  </si>
  <si>
    <t>ИТОГО:</t>
  </si>
  <si>
    <t xml:space="preserve">Земельный участок.
</t>
  </si>
  <si>
    <t>МУП «Торговый комплекс»</t>
  </si>
  <si>
    <t>23-23-36/017/2009-576</t>
  </si>
  <si>
    <t>23-23-36/019/2008-698</t>
  </si>
  <si>
    <t>Е, Г,е</t>
  </si>
  <si>
    <t>23-23-36/019/2008-697</t>
  </si>
  <si>
    <t>23-23-36/019/2008-699</t>
  </si>
  <si>
    <t>23-23-36/019/2008-688</t>
  </si>
  <si>
    <t>П2</t>
  </si>
  <si>
    <t>Г2</t>
  </si>
  <si>
    <t>И</t>
  </si>
  <si>
    <t>23-23-36/019/2008-687</t>
  </si>
  <si>
    <t>П1</t>
  </si>
  <si>
    <t>23-23-36/019/2008-686</t>
  </si>
  <si>
    <t>Г1</t>
  </si>
  <si>
    <t>23-23-36/019/2008-685</t>
  </si>
  <si>
    <t>П</t>
  </si>
  <si>
    <t>Р</t>
  </si>
  <si>
    <t>23-23-36/019/2008-696</t>
  </si>
  <si>
    <t>23:25:0101 065:99</t>
  </si>
  <si>
    <t xml:space="preserve">Роллетные киоски
Инв. № 92
</t>
  </si>
  <si>
    <t>Хозяйственное ведение:       Постановление администрации МО Приморско-Ахтарский район от 11.11.2009 № 2749</t>
  </si>
  <si>
    <t xml:space="preserve">Благоустройство территории рынка
Инв. № 84
</t>
  </si>
  <si>
    <t xml:space="preserve">Бетонное покрытие
Инв. № 78
</t>
  </si>
  <si>
    <t xml:space="preserve">Газовые линии
Инв. № 36-37
</t>
  </si>
  <si>
    <t xml:space="preserve">Благоустройство территории рынка
Инв.№ 116
</t>
  </si>
  <si>
    <t xml:space="preserve">Благоустройство территории рынка
Инв.№ 124
</t>
  </si>
  <si>
    <t>Наименование движимого имущества</t>
  </si>
  <si>
    <t xml:space="preserve">Роллетные киоски
Инв. № 93
</t>
  </si>
  <si>
    <t xml:space="preserve">Роллетные киоски
Инв. № 94
</t>
  </si>
  <si>
    <t xml:space="preserve">Роллетные киоски
Инв. №95
</t>
  </si>
  <si>
    <t xml:space="preserve">Роллетные киоски
Инв. №98
</t>
  </si>
  <si>
    <t xml:space="preserve">Роллетные киоски
Инв. № 100
</t>
  </si>
  <si>
    <t xml:space="preserve">Роллетные киоски
Инв. № 101
</t>
  </si>
  <si>
    <t xml:space="preserve">Роллетные киоски
Инв. № 102
</t>
  </si>
  <si>
    <t xml:space="preserve">Овощной ряд
Инв. № 38
</t>
  </si>
  <si>
    <t xml:space="preserve">Рыбный ряд
Инв. № 39
</t>
  </si>
  <si>
    <t xml:space="preserve">Торговый ряд 
Инв. № 59
</t>
  </si>
  <si>
    <t xml:space="preserve">Крытый навес с прилавками
Инв. № 52
</t>
  </si>
  <si>
    <t xml:space="preserve">Роллетные киоски
Инв. № 104
</t>
  </si>
  <si>
    <t>по данным бухгалтерской отчетности</t>
  </si>
  <si>
    <t>Рефрижератор полуприцеп, инв. № 65</t>
  </si>
  <si>
    <t>Сплит система HAIER 180, инв. № 118</t>
  </si>
  <si>
    <t>Легковой автомобиль, инв. № 122</t>
  </si>
  <si>
    <t>Система видеонаблюдения</t>
  </si>
  <si>
    <t xml:space="preserve">Гараж
</t>
  </si>
  <si>
    <t xml:space="preserve">353860 Приморско-Ахтарский район 
г. Приморско-Ахтарск,
ул. Ленина, 28
</t>
  </si>
  <si>
    <t xml:space="preserve">Гараж 
</t>
  </si>
  <si>
    <t xml:space="preserve">Хозяйственное ведение:
Постановление администрации МО Приморско-Ахтарский район от 12.08.2011. № 1726
</t>
  </si>
  <si>
    <t>МУП «Приморско-Ахтарский ИКЦ»</t>
  </si>
  <si>
    <t>Г</t>
  </si>
  <si>
    <t>Тахеометр</t>
  </si>
  <si>
    <t>353860, г. Приморско-Ахтарск., ул. Пролетарская,48</t>
  </si>
  <si>
    <t>А</t>
  </si>
  <si>
    <t>Д, п/Д</t>
  </si>
  <si>
    <t xml:space="preserve">353860 Приморско-Ахтарский район 
г. Приморско-Ахтарск,
ул. Ком. Шевченко, 99
</t>
  </si>
  <si>
    <t>МБУЗ "Приморско-Ахтарская ЦРБ им. Кравченко Н.Г."</t>
  </si>
  <si>
    <t>23-23-36/009/2007-528</t>
  </si>
  <si>
    <t xml:space="preserve">Здание клинической диагностической лаборатории 
</t>
  </si>
  <si>
    <t>А, под/А, а, а1</t>
  </si>
  <si>
    <t xml:space="preserve">Главный корпус больницы
</t>
  </si>
  <si>
    <t>23-23-36/024/2005-119</t>
  </si>
  <si>
    <t>Г, п/Г</t>
  </si>
  <si>
    <t xml:space="preserve">Инфекционный корпус 
</t>
  </si>
  <si>
    <t>23-23-36/009/2007-577</t>
  </si>
  <si>
    <t>В, В1, В2, В3, в, В4</t>
  </si>
  <si>
    <t xml:space="preserve">Хоз. Корпус
</t>
  </si>
  <si>
    <t>23-23-36/009/2007-527</t>
  </si>
  <si>
    <t xml:space="preserve"> И, И1</t>
  </si>
  <si>
    <t xml:space="preserve">Хирургический корпус
</t>
  </si>
  <si>
    <t>23-23-36/023/2007-122</t>
  </si>
  <si>
    <t>23-23-36/009/2007-578</t>
  </si>
  <si>
    <t>В5</t>
  </si>
  <si>
    <t xml:space="preserve">Гараж
</t>
  </si>
  <si>
    <t>Л</t>
  </si>
  <si>
    <t xml:space="preserve">Здание проходной 
</t>
  </si>
  <si>
    <t>23:23:0101144:0:3</t>
  </si>
  <si>
    <t xml:space="preserve">Оперативное управление: 
Постановление МО Приморско-Ахтарский район от 20.03.2012 № 542.
Свидетельство о гос. рег. права от 28.04.2012г. 23-АК № 574122.
</t>
  </si>
  <si>
    <t>23-23-36/009/2007-343</t>
  </si>
  <si>
    <t>Б</t>
  </si>
  <si>
    <t xml:space="preserve">Паталогоанатомический корпус 
 </t>
  </si>
  <si>
    <t xml:space="preserve">353860 Приморско-Ахтарский район 
г. Приморско-Ахтарск,
ул. Ком. Шевченко, 99/ ул. Азовской флотилии, 132
</t>
  </si>
  <si>
    <t xml:space="preserve">Земельный участок 
</t>
  </si>
  <si>
    <t>353860 Приморско- Ахтарский р-н, Приморско-Ахтарск, ул. Ленина, 78</t>
  </si>
  <si>
    <t>Д,Д1,д,д1, д3</t>
  </si>
  <si>
    <t xml:space="preserve">Здание женской консультации 
</t>
  </si>
  <si>
    <t>23-23-36/023/2007-521</t>
  </si>
  <si>
    <t>23:23:0101081:0:4</t>
  </si>
  <si>
    <t xml:space="preserve">Детская поликлиника 
</t>
  </si>
  <si>
    <t>Нежилые помещения, об. Площ. 67,3 кв.м., №№ 3-7,11</t>
  </si>
  <si>
    <t>353860 Приморско- Ахтарский р-н,  город Приморско-Ахтарск, Авиагородок, дом №3</t>
  </si>
  <si>
    <t>23-23-36/019/2009-048</t>
  </si>
  <si>
    <t>Г,                 №3-7, № 11</t>
  </si>
  <si>
    <t>353875 Приморско- Ахтарский р-н, ст. Бриньковская, ул. им. Ленина, 15</t>
  </si>
  <si>
    <t>23-23-36/017/2009-600</t>
  </si>
  <si>
    <t xml:space="preserve">Здание участковой больницы
  </t>
  </si>
  <si>
    <t>23-23-36/029/2006-310</t>
  </si>
  <si>
    <t xml:space="preserve">Хозблок 
</t>
  </si>
  <si>
    <t>353885 Приморско- Ахтарский р-н, ст. Ольгинская, ул. Ленина,75</t>
  </si>
  <si>
    <t>Г6, г2</t>
  </si>
  <si>
    <t xml:space="preserve">Здание кладовой
</t>
  </si>
  <si>
    <t>23-23-36/009/2007-349</t>
  </si>
  <si>
    <t>23-23-36/009/2007-350</t>
  </si>
  <si>
    <t xml:space="preserve"> Г3</t>
  </si>
  <si>
    <t xml:space="preserve">Здание гаража 
</t>
  </si>
  <si>
    <t>Г 2, г, г1</t>
  </si>
  <si>
    <t>23-23-36/009/2007-352</t>
  </si>
  <si>
    <t>23-23-36/009/2007-351</t>
  </si>
  <si>
    <t xml:space="preserve">Административный корпус
 </t>
  </si>
  <si>
    <t>Г7</t>
  </si>
  <si>
    <t>23-23-36/009/2007-348</t>
  </si>
  <si>
    <t xml:space="preserve">Здание прачечной 
</t>
  </si>
  <si>
    <t>23-23-36/009/2007-347</t>
  </si>
  <si>
    <t>353873 Приморско- Ахтарский р-н, ст. Степная, ул. Мацокина, 40</t>
  </si>
  <si>
    <t>23-23-36/009/2007-562</t>
  </si>
  <si>
    <t xml:space="preserve">Г, г, г1 </t>
  </si>
  <si>
    <t xml:space="preserve">Здание амбулатории 
 </t>
  </si>
  <si>
    <t>353899 Приморско- Ахтарский р-н, ст. Приазовская, ул. Пионерская, 22</t>
  </si>
  <si>
    <t xml:space="preserve">Квартира
</t>
  </si>
  <si>
    <t>23-23-36/020/2007-182</t>
  </si>
  <si>
    <t>23-23-36/019/2008-645</t>
  </si>
  <si>
    <t>23-23-36/019/2008-643</t>
  </si>
  <si>
    <t>23-23-36/019/2008-642</t>
  </si>
  <si>
    <t>23:25:0116000:0:5/9</t>
  </si>
  <si>
    <t>353860 Приморско- Ахтарский р-н, г. Приморско-Ахтарск, Авиагородок, дом № 1, кв.46</t>
  </si>
  <si>
    <t>353860 Приморско- Ахтарский р-н, г. Приморско-Ахтарск, ул. Ком. Шевченко, дом №111, кв.28</t>
  </si>
  <si>
    <t>353860 Приморско- Ахтарский р-н, г. Приморско-Ахтарск, ул. Авиагородок, д. 7 кв. 42/1</t>
  </si>
  <si>
    <t xml:space="preserve">353899,                   Приморско- Ахтарский р-н,
 с. Пригородное, ул. Центральная, д. 22
</t>
  </si>
  <si>
    <t xml:space="preserve">353860, Приморско-Ахтарский район, г.
 Приморско-Ахтарск,
Авиагородок, дом № 3, кв. 73
</t>
  </si>
  <si>
    <t xml:space="preserve">353860, Приморско- Ахтарский р-н, г .Приморско-Ахтарск, ул. Дзержинского, 
дом № 1, кв.8
</t>
  </si>
  <si>
    <t>А, а</t>
  </si>
  <si>
    <t>23-23-36/022/2005-319</t>
  </si>
  <si>
    <t xml:space="preserve">353893 Приморско- Ахтарский р-н,
 х. Морозовский, ул. Ленина, 38
</t>
  </si>
  <si>
    <t xml:space="preserve">Жилой дом с пристройкой
(Здание медпункта 1/2доля дома от  плошади 110,8 кв. м.
</t>
  </si>
  <si>
    <t xml:space="preserve">Жилой дом с пристройками, 
литер А, а, а1
(Медпункт – ½ доля жилого дома от общей
площади  109,1 кв.м. 
</t>
  </si>
  <si>
    <t>А, а, а1</t>
  </si>
  <si>
    <t xml:space="preserve">353894 Приморско- Ахтарский р-н, 
х. Новопокровский, ул. Центральная, 8
</t>
  </si>
  <si>
    <t>Б,                       №3-7, №46</t>
  </si>
  <si>
    <t>23-23-36/027/2007-372</t>
  </si>
  <si>
    <t xml:space="preserve">353881 Приморско-Ахтарский р-н,
 х. Свободный, ул. им. Ленина , 20
</t>
  </si>
  <si>
    <t xml:space="preserve">Оперативное управление: Свидетельство 23 АЕ № 309872 от 04.02.2009 года. </t>
  </si>
  <si>
    <t xml:space="preserve">Медпункт
</t>
  </si>
  <si>
    <t>23-23-36/027/2005-176</t>
  </si>
  <si>
    <t>353899 Приморско- Ахтарский р-н, 
п. Максима Горького, 
ул. Фестивальная, 18</t>
  </si>
  <si>
    <t>23-23-36/019/2008-039</t>
  </si>
  <si>
    <t>А,а, а1, а2</t>
  </si>
  <si>
    <t xml:space="preserve">353860 Приморско-Ахтарский район 
г. Приморско-Ахтарск,ул. Мира, 27
</t>
  </si>
  <si>
    <t xml:space="preserve">Жилой дом                        (Здание ФАП,  ¼ часть дома  от общей площади 169 кв.м.)
</t>
  </si>
  <si>
    <t xml:space="preserve">353899 Приморско- Ахтарский р-н, 
п. Центральный,  ул. Садовая, д.2
</t>
  </si>
  <si>
    <t xml:space="preserve">А, а, а1 </t>
  </si>
  <si>
    <t xml:space="preserve">Жилой дом
(ФАП – ½ доля жилого дома от общей площади
141,7 кв.м.)
</t>
  </si>
  <si>
    <t xml:space="preserve">353880 Приморско- Ахтарский р-н,
 х. Курчанский, ул. Красная, д. 39
</t>
  </si>
  <si>
    <t>23:25:2.2003-183</t>
  </si>
  <si>
    <t xml:space="preserve">353874 Приморско- Ахтарский р-н, 
п. Октябрский, ул. Ленина, 12
</t>
  </si>
  <si>
    <t>23-23-36/019/2006-361</t>
  </si>
  <si>
    <t xml:space="preserve">Жилой дом                       (Здание ФАП 
½ доля от общей площади 68,5кв.м.)
</t>
  </si>
  <si>
    <t xml:space="preserve">Фельдшерско-акушерский пункт </t>
  </si>
  <si>
    <t>А,                     № 11-15</t>
  </si>
  <si>
    <t xml:space="preserve">353895 Приморско- Ахтарский р-н, 
х. Садки, ул. Чапаева, д. 72
</t>
  </si>
  <si>
    <t>23-23-36/021/2005-466</t>
  </si>
  <si>
    <t>А, А1, а, а1, а2</t>
  </si>
  <si>
    <t xml:space="preserve">Жилой дом 
(ФАП – 5/12 долей жилого дома общей площадью 176 кв.м.
</t>
  </si>
  <si>
    <t>Нежилое помещение</t>
  </si>
  <si>
    <t>23:25:0602002:24</t>
  </si>
  <si>
    <t>А,                    № 16</t>
  </si>
  <si>
    <t xml:space="preserve">353860 Приморско- Ахтарский р-н, 
п. Огородный, ул. Ленина, 2/1
</t>
  </si>
  <si>
    <t xml:space="preserve">Жилой дом 
(ФАП – 1/5 доля жилого дома общей площадью
170,9 кв.м.) 
</t>
  </si>
  <si>
    <t>23:25:2.3.2000-259</t>
  </si>
  <si>
    <t xml:space="preserve">353872 Приморско- Ахтарский р-н, 
х. Тамаровский, ул. Коммунаров, 1
</t>
  </si>
  <si>
    <t>А, № 3-8</t>
  </si>
  <si>
    <t>23-23-36/019/2006-365</t>
  </si>
  <si>
    <t xml:space="preserve">353893 Приморско- Ахтарский р-н, 
ст. Бородинская, ул. Ленина, дом № 18
</t>
  </si>
  <si>
    <t>23-23-36/029/2006-303</t>
  </si>
  <si>
    <t>№3,4,5</t>
  </si>
  <si>
    <t xml:space="preserve">353873 Приморско-Ахтарский р-н, 
х.Новые Лиманокирпили,ул. Бригадная, 35
</t>
  </si>
  <si>
    <t>А,                      № 4,29,30,31</t>
  </si>
  <si>
    <t xml:space="preserve">Помещение
</t>
  </si>
  <si>
    <t>23:25:0906004:23</t>
  </si>
  <si>
    <t xml:space="preserve">353874 Приморско-Ахтарский р-н, 
х. Крупской, ул. Коммунаров, дом 12/1 
</t>
  </si>
  <si>
    <t xml:space="preserve">Постановление главы муниципального образования Приморско-Ахтарский район от 02.10.2008г. № 1775.
Свидетельство от 23.12.2009 года 23 АЕ № 836704.
</t>
  </si>
  <si>
    <t>Г, г</t>
  </si>
  <si>
    <t>23-23-36/009/2007-323</t>
  </si>
  <si>
    <t xml:space="preserve">353860 Приморско-Ахтарский р-н, 
п.Приморский 
ул. Специалистов дом №1/
ул. Гаражная д.№15
</t>
  </si>
  <si>
    <t>Жилой дом (помещения ФАП 1/2 доля жилого дома площадью 121.8 кв.м.)</t>
  </si>
  <si>
    <t>23-23-36/023/2007-518</t>
  </si>
  <si>
    <t>Г,                      № 3,10</t>
  </si>
  <si>
    <t>Помещения</t>
  </si>
  <si>
    <t>23:25:0504005:0:1/2</t>
  </si>
  <si>
    <t>353860 Приморско- Ахтарский р-н, Приморско-Ахтарск, ул. Ленина, д. 78</t>
  </si>
  <si>
    <t>23:25:01 01 081:49</t>
  </si>
  <si>
    <t>Земельный участок
(под женской консультацией)</t>
  </si>
  <si>
    <t>Здание-модуль ФАП</t>
  </si>
  <si>
    <t xml:space="preserve">353875 Приморско-Ахтарский р-н,
 х. Бейсуг, ул. Степная, 68/1
</t>
  </si>
  <si>
    <t xml:space="preserve">353860, Приморско-Ахтарский р-н,
 п. Ахтарский, ул. Горького, 9/2
</t>
  </si>
  <si>
    <t>Здание-модуль амбулатории</t>
  </si>
  <si>
    <t>Оперативное управление: Постановление администрации МО Приморско-Ахтарский район от 02.04.2014 № 521.</t>
  </si>
  <si>
    <t>По данным бухгалтерской отчетности</t>
  </si>
  <si>
    <t xml:space="preserve">Земельный участок               (под детской поликлиникой)
</t>
  </si>
  <si>
    <t xml:space="preserve">Земельный участок
</t>
  </si>
  <si>
    <t>23:25:0601071:5</t>
  </si>
  <si>
    <t>Земельный участок</t>
  </si>
  <si>
    <t>Постановление администрации МО Приморско-Ахтарский район от 05.06.2014 № 880 (постоянное (бесрочное) пользование).</t>
  </si>
  <si>
    <t>23:25:07 01045:0001</t>
  </si>
  <si>
    <t xml:space="preserve">Земельный участок  (1/2 доля от общ. площади 1698 кв.м.)
</t>
  </si>
  <si>
    <t>23:25:08 01 018:0011</t>
  </si>
  <si>
    <t xml:space="preserve">353899 Приморско- Ахтарский р-н, 
п. Максима Горького, ул. Фестивальная, 18
</t>
  </si>
  <si>
    <t>23:25:0702008:0001</t>
  </si>
  <si>
    <t xml:space="preserve"> 23:25:07 04004:0001</t>
  </si>
  <si>
    <t>23:25:08 02 003:0017</t>
  </si>
  <si>
    <t xml:space="preserve">Земельный участок
</t>
  </si>
  <si>
    <t>Земельный участок
(5/12 доля от площади 1144  кв.м. )</t>
  </si>
  <si>
    <t>23:25:01 03007:0005</t>
  </si>
  <si>
    <t xml:space="preserve">Земельный участок
(1/5 доля  от  площади 2492кв.м.)
</t>
  </si>
  <si>
    <t xml:space="preserve">353873Приморско-Ахтарский р-н, 
х. Новые Лиманокирпили, ул. Бригадная, 35                                                         
</t>
  </si>
  <si>
    <t xml:space="preserve">353873Приморско-Ахтарский р-н, 
ст. Степная, ул. Мацокина, 40                                           
</t>
  </si>
  <si>
    <t>23:25:0901042:26</t>
  </si>
  <si>
    <t>Свидетельство о гос. Регистрации права от 03.07.2009 года 23 АЕ № 699828  (постоянное (бессрочное) пользование)</t>
  </si>
  <si>
    <t>Свидетельство о гос. Регистрации права от 03.07.2009 года 23 АЕ № 699826  (постоянное (бессрочное) пользование)</t>
  </si>
  <si>
    <t>Свидетельство о гос. Регистрации права от 03.07.2009 года 23 АЕ № 699825  (постоянное (бессрочное) пользование)</t>
  </si>
  <si>
    <t>Свидетельство о гос. Регистрации права от 03.07.2009 года 23 АЕ № 699827   (постоянное (бессрочное) пользование)</t>
  </si>
  <si>
    <t>23:25:06 06003:0021</t>
  </si>
  <si>
    <t>23:25:08 05005:0014</t>
  </si>
  <si>
    <t>23:25:06 08000:0103</t>
  </si>
  <si>
    <t>23:25:02 01008:0043</t>
  </si>
  <si>
    <t xml:space="preserve">Земельный участок
</t>
  </si>
  <si>
    <t xml:space="preserve">Земельный участок
 </t>
  </si>
  <si>
    <t>Оперативное управление: Распоряжение главы муниципального образования Приморско-Ахтарский район от 21.11.2006  года №504-р</t>
  </si>
  <si>
    <t xml:space="preserve">Автомобиль скорой медицинской помощи  ГАЗ-32214,
Х9632214060482779
рег. № С 874 АР 93
</t>
  </si>
  <si>
    <t xml:space="preserve">Автомобиль скорой медицинской  повышенной проходимости  для перевозки больных (пострадавших), мониторинга и оказания экстренной медицинской помощи (класса В) 
ГАЗ-322174, Х963227460477699
рег. № С 873 АР 93
</t>
  </si>
  <si>
    <t>Оперативное управление: Распоряжение главы муниципального образования Приморско-Ахтарский район от 10.04.2007 года №112-р</t>
  </si>
  <si>
    <t xml:space="preserve">Автомобиль скорой медицинской помощи  22172,
Х9 22172060001014
рег. № С 865АР 93
</t>
  </si>
  <si>
    <t xml:space="preserve">УАЗ-396259,
Специальный а/м, 
Двигатель 40705636, 2004 год выпуска
рег. № У 257 СТ 23
</t>
  </si>
  <si>
    <t xml:space="preserve">УАЗ-39625,
Специальный а/м, 
Двигатель 20501703, 2002 год выпуска
рег. № О 890 УЕ 23
</t>
  </si>
  <si>
    <t xml:space="preserve">УАЗ-39629,
Специальный а/м, 
Двигатель 40500069, 2004 год выпуска
рег. № В 134 АК 23
</t>
  </si>
  <si>
    <t xml:space="preserve">УАЗ-3962,
Специальный а/м, 
Двигатель 10056695, 2011 год выпуска
рег. № Р 321 ХЕ 23
</t>
  </si>
  <si>
    <t xml:space="preserve">УАЗ-31514-10,
Двигатель Х0006422, 1999 год выпуска
рег. № В 668 ТВ 23
</t>
  </si>
  <si>
    <t xml:space="preserve">УАЗ-396252-03,
Специальный а/м, 
Двигатель 50027093
рег. № С 938АР 93
</t>
  </si>
  <si>
    <t>Оперативное управлеение: Распоряжение главы муниципального образования Приморско-Ахтарский район от 31.07.2006  года №321-р</t>
  </si>
  <si>
    <t xml:space="preserve">УАЗ-396252-03,
Специальный а/м, 
Двигатель 50027787
рег. № С 937АР 93
</t>
  </si>
  <si>
    <t xml:space="preserve">УАЗ-396252-03,
Специальный а/м, 
Двигатель 50027172
рег. № С 941АР 93
</t>
  </si>
  <si>
    <t xml:space="preserve">Автомобиль ГАЗ 3221,
 VIN ХТН 32210010223259, 2001 год выпуска, рег. № Р 483 ХЕ 23
</t>
  </si>
  <si>
    <t xml:space="preserve">Автомобиль ГАЗ 31105,
 VIN Х9631105071380697, 2007 год выпуска, рег. № К 345 КВ 93
</t>
  </si>
  <si>
    <t>Оперативное управлеение: Распоряжение главы муниципального образования Приморско-Ахтарский район от 11.05.2007  года №159-р.</t>
  </si>
  <si>
    <t>Автомобиль Санитарный,  УАЗ – 39629, 2003 год выпуска, цвет – белая ночь, идентификационный № ХТТ 39629030474989, рег. № О 734 АЕ 123</t>
  </si>
  <si>
    <t>Оперативное управлеение: Постановление главы муниципального образования Приморско-Ахтарский район от 17.05.2011 г. № 977.</t>
  </si>
  <si>
    <t>Автомобиль «Скорая медицинская помощь» класса «В»,  VINZ7Y22441СС0000089, С 903 ЕР 123</t>
  </si>
  <si>
    <t>Оперативное управление: Постановление  администрации МО Приморско-Ахтарский район от 22.04.2013 г. № 832. Акт приема-передачи от 22.04.2013.</t>
  </si>
  <si>
    <t>Автомобиль скорой медицинской помощи, идентификационный номер (VIN) Z8X384064C0000780, регистрационный знак  С 017ЕР123, 2012 год выпуска, цвет кузова ГОСТ Р50574*02, модель, № двигателя *421600*С0805825*, № кузова 270500С0511645, серия, номер ПТС  52 НО 006271</t>
  </si>
  <si>
    <t>Оперативное управление: Постановление  администрации МО Приморско-Ахтарский район от18.03.2013 г. № 537.</t>
  </si>
  <si>
    <t>Автомобиль скорой медицинской помощи, идентификационный номер (VIN) Z8X384064C0000779, регистрационный знак  С 016ЕР123, 2012 год выпуска, цвет кузова ГОСТ Р50574*02, модель, № двигателя *421600*С0805305*, № кузова 270500С0511475, серия, номер ПТС  52 НО 006270</t>
  </si>
  <si>
    <t>Автомобиль скорой медицинской помощи, идентификационный номер (VIN) Z8X384064C0000778, регистрационный знак  С 015ЕР123, 2012 год выпуска, цвет кузова ГОСТ Р50574*02, модель, № двигателя *421600*С0805828*, № кузова 270500С0511424, серия, номер ПТС  52 НО 006269</t>
  </si>
  <si>
    <t>Автомобиль скорой медицинской помощи, идентификационный номер (VIN) Z8X384064C0000902, регистрационный знак  С 524ЕР123, 2012 год выпуска, цвет кузова ГОСТ Р50574*02, модель, № двигателя *421600*С1003256*, № кузова 270500С0515642, серия, номер ПТС  52 НР 092924</t>
  </si>
  <si>
    <t>Электроагрегат дизельный</t>
  </si>
  <si>
    <t>Сервер</t>
  </si>
  <si>
    <t>Лифт на 4 остановки</t>
  </si>
  <si>
    <t>Дизель СМД-184</t>
  </si>
  <si>
    <t>НТ сервер</t>
  </si>
  <si>
    <t>Сервер Intel Xeon 5110 1.6</t>
  </si>
  <si>
    <t>Аппарат искуственной  вентиляции легких  в комплекте с принадлежностями</t>
  </si>
  <si>
    <t xml:space="preserve">Аппарат искуственной  вентиляции легких iVent 201ic +AB </t>
  </si>
  <si>
    <t>Аппарат ИВЛ РО-6-06 с блоком подачи кислорода</t>
  </si>
  <si>
    <t>Аппарат ИВЛ транспортный</t>
  </si>
  <si>
    <t xml:space="preserve">Аппарат ИВЛ </t>
  </si>
  <si>
    <t>Аппарат искуственной  вентиляции легких Фаза -5-НР</t>
  </si>
  <si>
    <t>Дефибрилятор</t>
  </si>
  <si>
    <t>Монитор, версия А в стандартной комплекции</t>
  </si>
  <si>
    <t>Монитор пациенета (конфигурации В)</t>
  </si>
  <si>
    <t xml:space="preserve">Монитор прикроватный </t>
  </si>
  <si>
    <t>Небулайзер</t>
  </si>
  <si>
    <t xml:space="preserve">Монитор раенимационныйи анестезиологический </t>
  </si>
  <si>
    <t>Полуавтомат закаточный</t>
  </si>
  <si>
    <t>Стериализатор паровой</t>
  </si>
  <si>
    <t>машина сушильная ЛС 25-01</t>
  </si>
  <si>
    <t>вошер для микроплейтов</t>
  </si>
  <si>
    <t>фотометр для микропланшет модель 680, 1681000</t>
  </si>
  <si>
    <t>Камера дезинфикционная ВФЭ-5/2,6</t>
  </si>
  <si>
    <t>Парогенератор ПЭЛ-100</t>
  </si>
  <si>
    <t>Медицинский диогностический коммплекс "Здоровый ребенок" 000175</t>
  </si>
  <si>
    <t>Медицинский диогностический коммплекс "Здоровый ребенок" 00173</t>
  </si>
  <si>
    <t>Медицинский диогностический коммплекс "Здоровый ребенок" 00191</t>
  </si>
  <si>
    <t>Аппарат электрохирургический высокочастотный ЭХВЧ-350-03</t>
  </si>
  <si>
    <t xml:space="preserve">Кресло гинекологическое КГЭМ-01 с электроприводом </t>
  </si>
  <si>
    <t>Кресло гинекологическое КГЭМ-01 в комплекте</t>
  </si>
  <si>
    <t xml:space="preserve">Монитор фетальный  </t>
  </si>
  <si>
    <t>система оптическая медицинская с принадлежностями</t>
  </si>
  <si>
    <t xml:space="preserve">Автоматический анализатор глюкозы </t>
  </si>
  <si>
    <t xml:space="preserve">Автоматический биохимический анализатор </t>
  </si>
  <si>
    <t xml:space="preserve">Автоматический гематологический анализатор </t>
  </si>
  <si>
    <t>Анализатор автоматический гематологиический</t>
  </si>
  <si>
    <t>Анализатор глюкозы, лактата</t>
  </si>
  <si>
    <t>Анализатор полуавтоматический биохимический</t>
  </si>
  <si>
    <t>газификатор</t>
  </si>
  <si>
    <t>стериализатор паровой ГК -100-3</t>
  </si>
  <si>
    <t>стол операционный с принадлежностямим</t>
  </si>
  <si>
    <t>Электрокоагулятор хирургический сериии Валлилаб</t>
  </si>
  <si>
    <t>Светильник операционный потолочный</t>
  </si>
  <si>
    <t>стол операционный Dixion</t>
  </si>
  <si>
    <t xml:space="preserve">Комплект медицинского оборудования для лапороскопии </t>
  </si>
  <si>
    <t>Центрифуга лабораторная мед.РС-6</t>
  </si>
  <si>
    <t>Весы помешиватель</t>
  </si>
  <si>
    <t>Холодильник для банков крови</t>
  </si>
  <si>
    <t>Аппарат медицинский диагностический УЗИ передвижной с ЭКГ "Унисон 2-03"</t>
  </si>
  <si>
    <t>Аппарат ультрозвуковой диагностический</t>
  </si>
  <si>
    <t>Гастрофиброскоп с источником света эндоскопиччческим</t>
  </si>
  <si>
    <t>Колонофиброскоп с источником света</t>
  </si>
  <si>
    <t>Комплекс аппарат программ "Валента +"</t>
  </si>
  <si>
    <t>Ректоскоп</t>
  </si>
  <si>
    <t>Система ультрозвуковая диагностическая</t>
  </si>
  <si>
    <t xml:space="preserve">Комплекс суточного мониторирования ЭКГ "Валента" </t>
  </si>
  <si>
    <t>Комплект панелей холодильной камеры КХСМ-9</t>
  </si>
  <si>
    <t>Машина стиральная Л-25-221 на 25 кг</t>
  </si>
  <si>
    <t>Машина стиральная Л-25-221 люкс</t>
  </si>
  <si>
    <t>Машина сушильная (сушильный барабан ЛС 25-01 люкс)</t>
  </si>
  <si>
    <t>Машина стиральная "Вязьма"Лотос" Л-30-221</t>
  </si>
  <si>
    <t>Аппарат рентгеновский РУМ 20М</t>
  </si>
  <si>
    <t>Аппарат рентгеновский "Multix Pro"</t>
  </si>
  <si>
    <t>Комплекс рентгеновский диагностический стационарный</t>
  </si>
  <si>
    <t xml:space="preserve">Маммограф рентгеновский </t>
  </si>
  <si>
    <t>Машина проявочная автоматическая "МиниМед-МТ-2"</t>
  </si>
  <si>
    <t xml:space="preserve">Флюорограф цифровой малодозовый </t>
  </si>
  <si>
    <t>Аппарат рентгеновский переносной</t>
  </si>
  <si>
    <t xml:space="preserve">Апп. ИВЛ для новорожденных детей </t>
  </si>
  <si>
    <t>Апп. Хлектрохирургический ЭХВЧ-300-03 "Фотек 301"</t>
  </si>
  <si>
    <t xml:space="preserve">Апп. Электрохирургический высокочастотный </t>
  </si>
  <si>
    <t>Вентилятор для новорожденных</t>
  </si>
  <si>
    <t xml:space="preserve">Гистероскоп в комплекте </t>
  </si>
  <si>
    <t>Инкубатор интенсивной терапии для новорожденных с неонатальными весами</t>
  </si>
  <si>
    <t>Инкубатор с микропроцессором контролем и диагностики</t>
  </si>
  <si>
    <t>Монитор медицинский компьютерный</t>
  </si>
  <si>
    <t>Монитор анестезилогический и реанимационный  "Митар-01РД"</t>
  </si>
  <si>
    <t>монитор реанимационный</t>
  </si>
  <si>
    <t>Портативно конвексно-линейный</t>
  </si>
  <si>
    <t>Система для обогрева новорожденных</t>
  </si>
  <si>
    <t>Стерилизатор паровой автоматический СПГА-100-1НН с подставкой</t>
  </si>
  <si>
    <t>Стол операционный</t>
  </si>
  <si>
    <t>Увлажнитель для детей</t>
  </si>
  <si>
    <t xml:space="preserve">Автоматическая пожарная сигнализация </t>
  </si>
  <si>
    <t>Аппарат ИВЛ</t>
  </si>
  <si>
    <t xml:space="preserve">Система регистрации отоакустической эмиссии </t>
  </si>
  <si>
    <t>Анализатор газов и электролитов (япония)</t>
  </si>
  <si>
    <t>Монитор акушерский компьтерный МАК-01</t>
  </si>
  <si>
    <t>Каркасный модуль</t>
  </si>
  <si>
    <t>Дефибрилятор - монитор  ДКИ-Н-11 "Аксион"</t>
  </si>
  <si>
    <t>Аппарат ИВЛ на переносной основе</t>
  </si>
  <si>
    <t>Каталка</t>
  </si>
  <si>
    <t>Аппарат неинвазивной вентиляции легких</t>
  </si>
  <si>
    <t>Монитор пациента</t>
  </si>
  <si>
    <t>Комплект для операционной урологии</t>
  </si>
  <si>
    <t>Д</t>
  </si>
  <si>
    <t>353860 Приморско- Ахтарский р-н, Приморско-Ахтарск, ул. Тамаровского, д. 88</t>
  </si>
  <si>
    <t>23-23-36/024/2008-340</t>
  </si>
  <si>
    <t xml:space="preserve">Здание художественной школы
</t>
  </si>
  <si>
    <t>МБДОУ ДОД ДХШ</t>
  </si>
  <si>
    <t xml:space="preserve">Детская музыкальна школа </t>
  </si>
  <si>
    <t>353860 Приморско- Ахтарский р-н, Приморско-Ахтарск,  ул. Пролетарская, 50/1 /ул. Первомайская, № 46</t>
  </si>
  <si>
    <t>23-23-36/001/2009-032</t>
  </si>
  <si>
    <t>А.А1.а</t>
  </si>
  <si>
    <t>МБДОУ ДОД ДМШ</t>
  </si>
  <si>
    <t>23:25:01 01 083:0014</t>
  </si>
  <si>
    <t xml:space="preserve">Свидетельство о праве бессрочного пользования от  02.02. 1993 года  № 281 </t>
  </si>
  <si>
    <t>353860 г. Приморско-Ахтарск, ул. 50 лет Октября, 65/1</t>
  </si>
  <si>
    <t>Оперативное упрпавление: Свидетельство о гос. Регистрации права от 24.10.2008г. 23-АЕ 254142</t>
  </si>
  <si>
    <t>23-23-36/049/2006-330</t>
  </si>
  <si>
    <t>Фойе</t>
  </si>
  <si>
    <t>23-23-36/049/2006-331</t>
  </si>
  <si>
    <t xml:space="preserve">Оперативное упрпавление: Свидетельство о гос. Регистрации права от 24.10.2008г. 23-АЕ 254144 </t>
  </si>
  <si>
    <t xml:space="preserve">Оперативное упрпавление: Свидетельство о гос. Регистрации права от 24.10.2008г. 23-АЕ 254145 </t>
  </si>
  <si>
    <t>23-23-36/049/2006-332</t>
  </si>
  <si>
    <t>Зал</t>
  </si>
  <si>
    <t>Г1, № 1-2</t>
  </si>
  <si>
    <t>Г1, № 3</t>
  </si>
  <si>
    <t>Г1, № 4</t>
  </si>
  <si>
    <t xml:space="preserve">Оперативное упрпавление: Свидетельство о гос. Регистрации права от 24.10.2008г. 23-АЕ 254140 </t>
  </si>
  <si>
    <t>Г1, № 13</t>
  </si>
  <si>
    <t>23-23-36/049/2006-337</t>
  </si>
  <si>
    <t>Пост милиции</t>
  </si>
  <si>
    <t xml:space="preserve">Оперативное упрпавление: Свидетельство о гос. Регистрации права от 24.10.2008г. 23-АЕ 254141 </t>
  </si>
  <si>
    <t>Кабинет радио-технической связи</t>
  </si>
  <si>
    <t>23-23-36/049/2006-336</t>
  </si>
  <si>
    <t>Г1, № 15</t>
  </si>
  <si>
    <t>Зрительный зал</t>
  </si>
  <si>
    <t>Оперативное упрпавление: Свидетельство о гос. Регистрации права от 24.10.2008г. 23-АЕ 254138</t>
  </si>
  <si>
    <t>Г1, № 16</t>
  </si>
  <si>
    <t>23-23-36/049/2006-339</t>
  </si>
  <si>
    <t>Оперативное управление:
Постановление администрации МО Прморско-Ахтарский р-н от 01.02.2013 № 186.
Акт приема-передачи от 01.02.2013.
Свидетельство о гос. рег. права от 13.03.2013 23-АЛ № 602305</t>
  </si>
  <si>
    <t>Г1, № 17</t>
  </si>
  <si>
    <t>Нежилое помещение (сцена)</t>
  </si>
  <si>
    <t xml:space="preserve">Оперативное управление: Свидетельство о гос. регистрации права от 28.10.2008г. 23-АЕ 254246 </t>
  </si>
  <si>
    <t>Г1, № 18</t>
  </si>
  <si>
    <t>23:25:0101086:0:10/1</t>
  </si>
  <si>
    <t>23-23-36/015/2006-184</t>
  </si>
  <si>
    <t xml:space="preserve">Нежилое помещение- склад декораций </t>
  </si>
  <si>
    <t>Щитовая</t>
  </si>
  <si>
    <t>23-23-36/049/2006-338</t>
  </si>
  <si>
    <t>Г1, № 19</t>
  </si>
  <si>
    <t xml:space="preserve">Оперативное управление: Свидетельство о гос. Регистрации 
Права от 29.10.2008г. 23-АЕ 254276 </t>
  </si>
  <si>
    <t>Пожарный пост</t>
  </si>
  <si>
    <t>23-23-36/049/2006-481</t>
  </si>
  <si>
    <t>Г1, № 20</t>
  </si>
  <si>
    <t>Туалет</t>
  </si>
  <si>
    <t>Г1,                  № 21, 22</t>
  </si>
  <si>
    <t>23-23-36/049/2006-470</t>
  </si>
  <si>
    <t>23-23-36/014/2009-097</t>
  </si>
  <si>
    <t>Г1,                  № 23</t>
  </si>
  <si>
    <t>Оперативное управление: Свидетельство о гос. Регистрации 
Права от 28.10.2008г. 23-АЕ 25424</t>
  </si>
  <si>
    <t>23-23-36/026/2006-432</t>
  </si>
  <si>
    <t>Санузел</t>
  </si>
  <si>
    <t>Г1,                  № 29,30</t>
  </si>
  <si>
    <t>Оперативное управление: Свидетельство о государственной регистрации права от 31.10.2008г. 23-АЕ 254318</t>
  </si>
  <si>
    <t>23-23-36/049/2006-468</t>
  </si>
  <si>
    <t xml:space="preserve">Г1,                  № 32, 32/1, 32/2, 32,/3 </t>
  </si>
  <si>
    <t>Оперативное управление: Свидетельство о государственной регистрации права от 31.10.2008г. 23-АЕ 254312.</t>
  </si>
  <si>
    <t xml:space="preserve">Г1,                  № 33 </t>
  </si>
  <si>
    <t>23-23-36/049/2006-471</t>
  </si>
  <si>
    <t>23-23-36/049/2006-482</t>
  </si>
  <si>
    <t xml:space="preserve">Г1,                  № 37 </t>
  </si>
  <si>
    <t xml:space="preserve">Кабинет </t>
  </si>
  <si>
    <t>Оперативное управление: Свидетельство о гос. Регистрации права от 24.10.2008г. 23-АЕ № 254143.</t>
  </si>
  <si>
    <t>Библиотека</t>
  </si>
  <si>
    <t>23-23-36/049/2006-329</t>
  </si>
  <si>
    <t>Г1,                  № 38-42</t>
  </si>
  <si>
    <t>Оперативное управление: Свидетельство о гос. Регистрации 
права от 21.08.2009г. 23-АЕ 793347</t>
  </si>
  <si>
    <t>Коридор</t>
  </si>
  <si>
    <t>23-23-36/014/2009-073</t>
  </si>
  <si>
    <t>Г1,                  № 43</t>
  </si>
  <si>
    <t>Оперативное управление: Свидетельство о гос. регистрации права от 21.08.2009г. 23-АЕ 793348</t>
  </si>
  <si>
    <t>Г1,                  № 44</t>
  </si>
  <si>
    <t>23-23-36/014/2009-074</t>
  </si>
  <si>
    <t>Тамбур</t>
  </si>
  <si>
    <t>Кабинет</t>
  </si>
  <si>
    <t>23-23-36/049/2006-465</t>
  </si>
  <si>
    <t>Г1,                  № 45</t>
  </si>
  <si>
    <t>23-23-36/049/2006-466</t>
  </si>
  <si>
    <t>Г1,                  № 46</t>
  </si>
  <si>
    <t>23-23-36/014/2009-075</t>
  </si>
  <si>
    <t>Г,                  № 47</t>
  </si>
  <si>
    <t>Оперативное управление: Свидетельство о гос. Регистрации 
права от 21.08.2009г. 23-АЕ 793349</t>
  </si>
  <si>
    <t>Касса</t>
  </si>
  <si>
    <t>23-23-36/049/2006-467</t>
  </si>
  <si>
    <t>Г,                  № 48</t>
  </si>
  <si>
    <t>Оперативное управление: Свидетельство о гос. Регистрации 
права от 21.08.2009г. 23-АЕ 793350</t>
  </si>
  <si>
    <t>Г,                  № 49</t>
  </si>
  <si>
    <t>23-23-36/014/2009-076</t>
  </si>
  <si>
    <t>Оперативное управление: Свидетельство о гос. Регистрации 
права от 21.08.2009г. 23-АЕ 793346</t>
  </si>
  <si>
    <t>Г,                  № 50</t>
  </si>
  <si>
    <t>23-23-36/014/2009-072</t>
  </si>
  <si>
    <t>3/1 лестничная клетка, 3,9 кв.м.</t>
  </si>
  <si>
    <t>4\1 лестничная клетка, 3,9 кв.м.</t>
  </si>
  <si>
    <t>4\2 лестничная клетка, 6,75 кв.м.</t>
  </si>
  <si>
    <t>15\1 лестничная клетка, 2,4 кв.м.</t>
  </si>
  <si>
    <t>23\1 лестничная клетка, 14,5 кв.м.</t>
  </si>
  <si>
    <t xml:space="preserve">Оперативное управление: Распоряжение главы МО Приморско-Ахтарский район 
от 30.01.2007 года № 19-р
</t>
  </si>
  <si>
    <t>№ 3/1</t>
  </si>
  <si>
    <t>№4/1</t>
  </si>
  <si>
    <t>№4./2</t>
  </si>
  <si>
    <t>№15./</t>
  </si>
  <si>
    <t>23/1</t>
  </si>
  <si>
    <t>Оперативное управление: Свидетельство о гос. Регистрации 
права от 21.08.2009г. 23-АЕ 793354</t>
  </si>
  <si>
    <t>Балок</t>
  </si>
  <si>
    <t>23-23-36/014/2009-092</t>
  </si>
  <si>
    <t>Г2,                     № 53,86</t>
  </si>
  <si>
    <t>23-23-36/015/2006-187</t>
  </si>
  <si>
    <t>Г2,                     № 60,61,62</t>
  </si>
  <si>
    <t>Нежилые помещения - танцевальный зал с балконом, сценой и коридором</t>
  </si>
  <si>
    <t xml:space="preserve">Оперативное управление: Свидетельство о гос. Регистрации 
Права от 28.10.2008г. 23-АЕ 254245 </t>
  </si>
  <si>
    <t>23-23-36/028/2005-432</t>
  </si>
  <si>
    <t>Г2,                     № 63</t>
  </si>
  <si>
    <t>Нежилое помещение-лестничная клеть</t>
  </si>
  <si>
    <t>23-23-36/015/2006-188</t>
  </si>
  <si>
    <t>Г2,                     № 64</t>
  </si>
  <si>
    <t>Нежилое помещения-тренажорный зал</t>
  </si>
  <si>
    <t xml:space="preserve">Оперативное управление: Свидетельство о гос. Регистрации 
права от 21.08.2009г. 23-АЕ 793353 </t>
  </si>
  <si>
    <t>23-23-36/014/2009-093</t>
  </si>
  <si>
    <t>Г2,                     № 65,69</t>
  </si>
  <si>
    <t xml:space="preserve">Оперативное управление: Свидетельство о гос. Регистрации 
Права от 28.10.2008г. 23-АЕ 254243 </t>
  </si>
  <si>
    <t>23-23-36/028/2005-431</t>
  </si>
  <si>
    <t>Г2,                     № 66,67</t>
  </si>
  <si>
    <t>Нежилые помещения</t>
  </si>
  <si>
    <t>23-23-36/049/2006-446</t>
  </si>
  <si>
    <t>Кладовая</t>
  </si>
  <si>
    <t>Г2,                     № 68</t>
  </si>
  <si>
    <t>Г2,                     № 78</t>
  </si>
  <si>
    <t>23-23-36/049/2006-447</t>
  </si>
  <si>
    <t>Спортивный зал</t>
  </si>
  <si>
    <t xml:space="preserve">Оперативное управление: Распоряжение главы МО Приморско-Ахтарский район 
от 30.01.2007 года № 19-р
</t>
  </si>
  <si>
    <t xml:space="preserve"> лестничная клетка </t>
  </si>
  <si>
    <t xml:space="preserve"> лестничная клетка</t>
  </si>
  <si>
    <t xml:space="preserve">Оперативное управление: Свидетельство о гос. Регистрации 
права от 21.08.2009г. 23-АЕ 793356 </t>
  </si>
  <si>
    <t>23-23-36/014/2009-096</t>
  </si>
  <si>
    <t>23-23-36/049/2006-478</t>
  </si>
  <si>
    <t>23-23-36/049/2006-477</t>
  </si>
  <si>
    <t>23-23-36/010/2008-196</t>
  </si>
  <si>
    <t>Вентиляционная</t>
  </si>
  <si>
    <t>23-23-36/049/2008-460</t>
  </si>
  <si>
    <t xml:space="preserve">Склад </t>
  </si>
  <si>
    <t>23-23-36/028/2005-437</t>
  </si>
  <si>
    <t>23-23-36/049/2006-444</t>
  </si>
  <si>
    <t>Г2,                     № 86</t>
  </si>
  <si>
    <t>23-23-36/049/2006-476</t>
  </si>
  <si>
    <t>Г3,                     № 79,96</t>
  </si>
  <si>
    <t>Г3,                     № 80</t>
  </si>
  <si>
    <t>Г3,                     № 81</t>
  </si>
  <si>
    <t>Г3,                     № 82</t>
  </si>
  <si>
    <t>Г3,                     № 83</t>
  </si>
  <si>
    <t>Г3,                     № 84</t>
  </si>
  <si>
    <t>Г3,                     № 85</t>
  </si>
  <si>
    <t>Г3,                     № 87</t>
  </si>
  <si>
    <t>23-23-36/049/2006-445</t>
  </si>
  <si>
    <t>Оперативное управление: Свидетельство о государственной регистрации права от 31.10.2008г.  23-АЕ 254323</t>
  </si>
  <si>
    <t>23-23-36/010/2008-195</t>
  </si>
  <si>
    <t>Г3,                     № 89,90</t>
  </si>
  <si>
    <t>Душевая, туалет</t>
  </si>
  <si>
    <t>Г3,                     №91</t>
  </si>
  <si>
    <t xml:space="preserve">Оперативное управление: Свидетельство о государственной регистрации права от 29.10.2008г.  23-АЕ 254270 </t>
  </si>
  <si>
    <t xml:space="preserve">Оперативное управление: Свидетельство о государственной регистрации права от 31.10.2008г.  23-АЕ 254308  </t>
  </si>
  <si>
    <t>Оперативное управление: Свидетельство о государственной регистрации права от 31.10.2008г.  23-АЕ 254325</t>
  </si>
  <si>
    <t>Г3,                     №93</t>
  </si>
  <si>
    <t>23-23-36/049/2006-449</t>
  </si>
  <si>
    <t>23-23-36/049/2006-475</t>
  </si>
  <si>
    <t xml:space="preserve">Оперативное управление: Свидетельство о государственной регистрации права от 31.10.2008г..  23-АЕ 254326 </t>
  </si>
  <si>
    <t>23-23-36/049/2006-448</t>
  </si>
  <si>
    <t>Г3,                     №94</t>
  </si>
  <si>
    <t>Оперативное управление: Свидетельство о государственной регистрации права от 31.10.2008г..  23-АЕ 254309</t>
  </si>
  <si>
    <t>23-23-36/049/2006-459</t>
  </si>
  <si>
    <t>Г3,                     №95</t>
  </si>
  <si>
    <t>Оперативное управление: Свидетельство о гос. Регистрации 
Права от 28.10.2008г. 23-АЕ 254249</t>
  </si>
  <si>
    <t>23-23-36/049/2006-484</t>
  </si>
  <si>
    <t>Г3,                     №97</t>
  </si>
  <si>
    <t xml:space="preserve">Оперативное управление: Свидетельство о гос. рег. права от 13.03.2013 23-АЛ № 602306
</t>
  </si>
  <si>
    <t>Г3,                     №99</t>
  </si>
  <si>
    <t>23:25:0101086:0:10/3</t>
  </si>
  <si>
    <t xml:space="preserve">Оперативное управление: Свидетельство о гос. Регистрации 
Права от 28.10.2008г. 23-АЕ 254250 </t>
  </si>
  <si>
    <t>Г3,                     №102</t>
  </si>
  <si>
    <t>23-23-36/049/2006-483</t>
  </si>
  <si>
    <t xml:space="preserve">Оперативное управление: Свидетельство о гос. Регистрации 
Права от 29.10.2008г. 23-АЕ 254275 </t>
  </si>
  <si>
    <t>23-23-36/049/2006-480</t>
  </si>
  <si>
    <t>Г3,                     №103</t>
  </si>
  <si>
    <t xml:space="preserve">Оперативное управление: Свидетельство о гос. Регистрации 
Права от 24.10.2008г. 23-АЕ 254152  </t>
  </si>
  <si>
    <t>23-23-36/028/2005-433</t>
  </si>
  <si>
    <t>Г3,                     №104,105,    106</t>
  </si>
  <si>
    <t>Складские помещения с коридором</t>
  </si>
  <si>
    <t xml:space="preserve">Оперативное управление: Свидетельство о гос. Регистрации 
права от 21.08.2009г. 23-АЕ 793351 </t>
  </si>
  <si>
    <t>23-23-36/014/2009-095</t>
  </si>
  <si>
    <t>Г3,                     №108,111</t>
  </si>
  <si>
    <t xml:space="preserve">Оперативное управление: Свидетельство о гос. Регистрации 
Права от 29.10.2008г. 23-АЕ 254274 </t>
  </si>
  <si>
    <t>коридор</t>
  </si>
  <si>
    <t>кабинет</t>
  </si>
  <si>
    <t>23-23-36/049/2006-479</t>
  </si>
  <si>
    <t>Г3,                     №109</t>
  </si>
  <si>
    <t>Оперативное управление: Свидетельство о государственной регистрации права от 29.10.2008г..  23-АЕ 254269</t>
  </si>
  <si>
    <t>23-23-36/049/2006-472</t>
  </si>
  <si>
    <t>Г3,                     №110</t>
  </si>
  <si>
    <t>Оперативное управление: Свидетельство о гос. Регистрации 
права от 21.08.2009г. 23-АЕ 793352</t>
  </si>
  <si>
    <t>23-23-36/014/2009-094</t>
  </si>
  <si>
    <t>Г3,                     №112,113</t>
  </si>
  <si>
    <t xml:space="preserve">Оперативное управление: Свидетельство о государственной регистрации права от 29.10.2008г..  23-АЕ 254314 </t>
  </si>
  <si>
    <t>23-23-36/049/2006-464</t>
  </si>
  <si>
    <t>Г3,                     №114</t>
  </si>
  <si>
    <t>Г3,                     №115</t>
  </si>
  <si>
    <t>Г3,                     №116</t>
  </si>
  <si>
    <t>№ 117</t>
  </si>
  <si>
    <t>№77</t>
  </si>
  <si>
    <t>№78</t>
  </si>
  <si>
    <t>№107</t>
  </si>
  <si>
    <t xml:space="preserve"> балкон</t>
  </si>
  <si>
    <t>лестничная клетка</t>
  </si>
  <si>
    <t>Г,              №1 (подвал)</t>
  </si>
  <si>
    <t>23-23-36/017/2009-581</t>
  </si>
  <si>
    <t>23-23-36/0497/2006-463</t>
  </si>
  <si>
    <t>Г,              №2 (подвал)</t>
  </si>
  <si>
    <t>Служебное помещение</t>
  </si>
  <si>
    <t>Компрессорная</t>
  </si>
  <si>
    <t>23-23-36/0497/2006-469</t>
  </si>
  <si>
    <t>Г, №3 (подвал)</t>
  </si>
  <si>
    <t>Г,              №4 (подвал)</t>
  </si>
  <si>
    <t>23-23-36/017/2009-582</t>
  </si>
  <si>
    <t>Г,              №5 (подвал)</t>
  </si>
  <si>
    <t>23-23-36/049/2006-462</t>
  </si>
  <si>
    <t>Насосная</t>
  </si>
  <si>
    <t>Г,              №6-8 (подвал)</t>
  </si>
  <si>
    <t>23-23-36/049/2006-461</t>
  </si>
  <si>
    <t>Оперативное управление: Свидетельство о гос. Регистрации 
Права от 24.10.2008г. 23-АЕ 254146</t>
  </si>
  <si>
    <t xml:space="preserve">Нежилые прмещения 
</t>
  </si>
  <si>
    <t>23-23-36/027/2007-450</t>
  </si>
  <si>
    <t>Г,              №9 (подвал)</t>
  </si>
  <si>
    <t>Г,              №10 (подвал)</t>
  </si>
  <si>
    <t>23-23-36/010/2008-189</t>
  </si>
  <si>
    <t>Служебная комната</t>
  </si>
  <si>
    <t>Г,              №11 (подвал)</t>
  </si>
  <si>
    <t>23-23-36/010/2008-190</t>
  </si>
  <si>
    <t>Судолеторская</t>
  </si>
  <si>
    <t>23-23-36/010/2008-192</t>
  </si>
  <si>
    <t>Г,              №12 (подвал)</t>
  </si>
  <si>
    <t>Г,              №13 (подвал)</t>
  </si>
  <si>
    <t>23-23-36/027/2007-439</t>
  </si>
  <si>
    <t>Г,              №15 (подвал)</t>
  </si>
  <si>
    <t>23-23-36/010/2008-194</t>
  </si>
  <si>
    <t>Лебедочная</t>
  </si>
  <si>
    <t>23-23-36/027/2007-440</t>
  </si>
  <si>
    <t>Г,              №17 (подвал)</t>
  </si>
  <si>
    <t>Нежилые промещения</t>
  </si>
  <si>
    <t>Оперативное управление: Свидетельство о гос. Регистрации 
Права от 24.10.2008г. 23-АЕ 254148</t>
  </si>
  <si>
    <t>Г,              №18 (подвал)</t>
  </si>
  <si>
    <t>23-23-36/027/2007-448</t>
  </si>
  <si>
    <t xml:space="preserve">Оперативное управление: Свидетельство о гос. Регистрации 
Права от 24.10.2008г. 23-АЕ 254147 </t>
  </si>
  <si>
    <t>Г,              №19 (подвал)</t>
  </si>
  <si>
    <t>23-23-36/027/2007-449</t>
  </si>
  <si>
    <t>Оперативное управление: Свидетельство о гос. Регистрации 
Права от 24.10.2008г. 23-АЕ 254151</t>
  </si>
  <si>
    <t>Г,              №20 (подвал)</t>
  </si>
  <si>
    <t>23-23-36/027/2007-438</t>
  </si>
  <si>
    <t>Г,              №21 (подвал)</t>
  </si>
  <si>
    <t>23-23-36/010/2008-193</t>
  </si>
  <si>
    <t>Оркестровая яма</t>
  </si>
  <si>
    <t>№ 1/1 лестничная клетка, 10,4 кв.м.</t>
  </si>
  <si>
    <t>№ 4/1 лестничная клетка, 2,7 кв.м.</t>
  </si>
  <si>
    <t>№ 1/1</t>
  </si>
  <si>
    <t>№ 4/1</t>
  </si>
  <si>
    <t>№ 85</t>
  </si>
  <si>
    <t>№87</t>
  </si>
  <si>
    <t>№88</t>
  </si>
  <si>
    <t>Оперативное управление:
Постановление администрации МО Приморско-Ахтарский район от 20.03.2012 № 545</t>
  </si>
  <si>
    <t>Пожарный резерваур</t>
  </si>
  <si>
    <t>23:25:0101086:0:2</t>
  </si>
  <si>
    <t>Свидетельство о гос. рег. права от 05.07.2012 23-АК № 685015 (постоянное (бессрочное пользование).</t>
  </si>
  <si>
    <t>23:25:0101086:15</t>
  </si>
  <si>
    <t>Земельный участок (41/50 доля, от общ. площ. 4551 кв.м.)</t>
  </si>
  <si>
    <t xml:space="preserve"> Нежилые помещения в здании  «Дворца культуры»,                                         в том числе :
                           Вестибюль</t>
  </si>
  <si>
    <t>МКУК Приморско-Ахтарская МРБ</t>
  </si>
  <si>
    <t>№1-7</t>
  </si>
  <si>
    <t xml:space="preserve">Нежилые помещения </t>
  </si>
  <si>
    <t>МБОУ СОШ № 1</t>
  </si>
  <si>
    <t>В</t>
  </si>
  <si>
    <t>353860 Приморско- Ахтарский р-н, Приморско-Ахтарск, ул. Братская, д. 101/ ул. Пролетарская, 10</t>
  </si>
  <si>
    <t>А.</t>
  </si>
  <si>
    <t>МБОУ СОШ № 2</t>
  </si>
  <si>
    <t>Б, Б1, Б2, б, б1</t>
  </si>
  <si>
    <t>I</t>
  </si>
  <si>
    <t>353860 Приморско- Ахтарский р-н, Приморско-Ахтарск, ул. Тамаровского, д. 85</t>
  </si>
  <si>
    <t>МБОУ СОШ № 3</t>
  </si>
  <si>
    <t>А, А1, А2</t>
  </si>
  <si>
    <t>В,в</t>
  </si>
  <si>
    <t>Оперативное управление: Постановление администрации муниципального образования Приморско-Ахтарский район от 20.09.2010 № 1668</t>
  </si>
  <si>
    <t>23:25:0101 086:0017</t>
  </si>
  <si>
    <t xml:space="preserve">Земельный участок
</t>
  </si>
  <si>
    <t xml:space="preserve">Котельная школы 
122,4 кв.м., литер Г
</t>
  </si>
  <si>
    <t>МБОУ СОШ № 4</t>
  </si>
  <si>
    <t>Г5</t>
  </si>
  <si>
    <t>МБОУ СОШ № 5</t>
  </si>
  <si>
    <t xml:space="preserve">353875 Приморско- Ахтарский р-н,
 ст. Бриньковская, ул. Красная, 79
</t>
  </si>
  <si>
    <t xml:space="preserve">353875 Приморско- Ахтарский р-н,
 ст. Бриньковская, ул. Красная, 80
</t>
  </si>
  <si>
    <t xml:space="preserve">353875 Приморско- Ахтарский р-н,
 ст. Бриньковская, ул. Красная, 174
</t>
  </si>
  <si>
    <t xml:space="preserve">Склад 
39,8 кв.м., литер Г14
</t>
  </si>
  <si>
    <t xml:space="preserve">353899 Приморско- Ахтарский р-н,
 ст. Приазовская, ул. Ленина, д. 31
</t>
  </si>
  <si>
    <t xml:space="preserve">353899 Приморско- Ахтарский р-н,
 ст. Приазовская, ул. Ленина, д.29
</t>
  </si>
  <si>
    <t>МБОУ СОШ № 6</t>
  </si>
  <si>
    <t>Г, Г1, Г2, п/Г</t>
  </si>
  <si>
    <t>Г 9</t>
  </si>
  <si>
    <t>Г 11, Г 12</t>
  </si>
  <si>
    <t>Г 3</t>
  </si>
  <si>
    <t>Г8</t>
  </si>
  <si>
    <t>Г14</t>
  </si>
  <si>
    <t xml:space="preserve">353873 Приморско- Ахтарский р-н, 
ст. Степная, ул. Ленина, д. 25
</t>
  </si>
  <si>
    <t>МБОУ СОШ №7</t>
  </si>
  <si>
    <t xml:space="preserve">353893 Приморско- Ахтарский р-н, 
ст. Бородинская, ул. Школьная, д. 14
</t>
  </si>
  <si>
    <t>А.а</t>
  </si>
  <si>
    <t>МБОУ СОШ №9</t>
  </si>
  <si>
    <t>353860 Приморско- Ахтарский р-н, Приморско-Ахтарск, ул. Свободная, д. 113</t>
  </si>
  <si>
    <t>Комплексная спортивно-игровая площадка</t>
  </si>
  <si>
    <t>МБОУ СОШ №13</t>
  </si>
  <si>
    <t xml:space="preserve">353872 Приморско- Ахтарский р-н, 
х. Тамаровский, ул. Школьная, д. 2
</t>
  </si>
  <si>
    <t>МБОУ СОШ №14</t>
  </si>
  <si>
    <t>МБОУ СОШ №15</t>
  </si>
  <si>
    <t>МБОУ СОШ №22</t>
  </si>
  <si>
    <t xml:space="preserve">353898 Приморско-Ахтарский р-н, 
п. Приморский ул. Красная,10  
</t>
  </si>
  <si>
    <t>МАДОУ № 1</t>
  </si>
  <si>
    <t xml:space="preserve">353875 Приморско- Ахтарский р-н, 
ст. Бриньковская, ул. Бахчиванджи, д. 35
</t>
  </si>
  <si>
    <t xml:space="preserve">353875 Приморско- Ахтарский р-н,
 ст. Бриньковская, ул. Казачья, д. 3
</t>
  </si>
  <si>
    <t xml:space="preserve">353873  Приморско- Ахтарский р-н, 
ст. Степная, ул. Чапаева 21                                           
</t>
  </si>
  <si>
    <t xml:space="preserve">353892   Приморско- Ахтарский р-н, 
п. Ахтарский, ул. Школьная, д. 2/1
</t>
  </si>
  <si>
    <t xml:space="preserve">353892  Приморско- Ахтарский р-н, 
п. Ахтарский, ул. 50 лет Октября, д. 4
</t>
  </si>
  <si>
    <t xml:space="preserve">353860  Приморско- Ахтарский р-н, 
г. Приморско-Ахтарск, ул. Тамаровского, д. 11
</t>
  </si>
  <si>
    <t xml:space="preserve">353860 Приморско- Ахтарский р-н, 
г. Приморско-Ахтарск, ул. Пролетарская 14                                                     
</t>
  </si>
  <si>
    <t xml:space="preserve">353860  Приморско- Ахтарский р-н,
 г. Приморско-Ахтарск, ул.  Ленина.78
</t>
  </si>
  <si>
    <t xml:space="preserve">353860 Приморско-Ахтарский район 
г. Приморско-Ахтарск,
ул. Мира,92/1
</t>
  </si>
  <si>
    <t>353860 Приморско- Ахтарский р-н, Приморско-Ахтарск, ул. Аэрофлотская, 136/1</t>
  </si>
  <si>
    <t>353895 Приморско- Ахтарский р-н, х. Садки, ул. Чапаева,72</t>
  </si>
  <si>
    <t>353860 Приморско- Ахтарский р-н, Приморско-Ахтарск, ул. Аэрофлотская,132</t>
  </si>
  <si>
    <t>МАДОУ №21</t>
  </si>
  <si>
    <t xml:space="preserve">353893 Приморско- Ахтарский р-н, 
ст. Бородинская, ул. Победы, 24                            
</t>
  </si>
  <si>
    <t xml:space="preserve">353874  Приморско- Ахтарский р-н, 
п. Октябрьский, ул. Краснодарская  
</t>
  </si>
  <si>
    <t xml:space="preserve">353881  Приморско- Ахтарский р-н, 
х. Свободный, ул. Советская,  14                                   
</t>
  </si>
  <si>
    <t xml:space="preserve">353860 Приморско- Ахтарский р-н, 
г. Приморско-Ахтарск, ул. Ленина, д. 70
</t>
  </si>
  <si>
    <t>МБОУ ДОД СЮТ</t>
  </si>
  <si>
    <t>МКУ «ЦБ УО Приморско-Ахтарского района»</t>
  </si>
  <si>
    <t xml:space="preserve">353860 Приморско- Ахтарский р-н, 
г.  Приморско-Ахтарск, ул. 50 лет Октября, д. 63
</t>
  </si>
  <si>
    <t>МБУ ЦПО</t>
  </si>
  <si>
    <t xml:space="preserve">353860 Приморско- Ахтарский р-н,
 г. Приморско-Ахтарск, ул. Островского, д. 124
</t>
  </si>
  <si>
    <t>Администрация муниципального образования Приморско-Ахтарский район</t>
  </si>
  <si>
    <t xml:space="preserve">Нежилое здание-часть, лит. В, площадью 14 кв.м., помещения № 6,21 
(1/21 доля от общей площади 297,5 кв.м.)
</t>
  </si>
  <si>
    <t xml:space="preserve">353860  Приморско- Ахтарский р-н, 
г. Приморско-Ахтарск, ул. Ленина, 78
</t>
  </si>
  <si>
    <t>353860 Приморско-Ахтарск, ул. 50 лет Октября, 63</t>
  </si>
  <si>
    <t>353860 Приморско-Ахтарск, ул. Пролетарская.7</t>
  </si>
  <si>
    <t>казна МО Приморско-Ахтарский район</t>
  </si>
  <si>
    <t xml:space="preserve">353860 Приморско-Ахтарский р-н 
г. Приморско – Ахтарск, ул. Ленина, 61/1
</t>
  </si>
  <si>
    <t xml:space="preserve">353860 Приморско-Ахтарский р-н 
г. Приморско – Ахтарск, ул. Ленина, 74
</t>
  </si>
  <si>
    <t xml:space="preserve">353860 Приморско-Ахтарский р-н 
г. Приморско – Ахтарск, ул. Ленина, 66
</t>
  </si>
  <si>
    <t xml:space="preserve">353860 Приморско-Ахтарский р-н 
г. Приморско – Ахтарск, ул. Ленина, 78
</t>
  </si>
  <si>
    <t>353860 Приморско- Ахтарский р-н, г.Приморско-Ахтарск, ул. Островского, 75/1</t>
  </si>
  <si>
    <t>353860 Приморско- Ахтарский р-н, Приморско-Ахтарск, ул. К.Шевченко, д.103</t>
  </si>
  <si>
    <t>353860 Приморско- Ахтарский р-н, Приморско-Ахтарск, ул. Пролетарская, 50</t>
  </si>
  <si>
    <t>353860 Приморско- Ахтарский р-н, Приморско-Ахтарск, ул. Пролетарская, 48</t>
  </si>
  <si>
    <t xml:space="preserve">353860 Приморско-Ахтарский район 
г. Приморско-Ахтарск,
ул. Ленина, 44
</t>
  </si>
  <si>
    <t xml:space="preserve">353860 Приморско-Ахтарский район 
г. Приморско-Ахтарск,
ул. Ленина, 78
</t>
  </si>
  <si>
    <t>23:25:0101165:26/24</t>
  </si>
  <si>
    <t>1. Недвижимое имущество муницпального образования Приморско-Ахтарский район</t>
  </si>
  <si>
    <t>МБОУ ДОД ДМШ</t>
  </si>
  <si>
    <t>Духовой оркестр</t>
  </si>
  <si>
    <t>Аккордион АККО "Наталья"</t>
  </si>
  <si>
    <t>Труба "Amati" АВВ 221</t>
  </si>
  <si>
    <t>Рояль кабинетный J BECKER</t>
  </si>
  <si>
    <t>Пианино BOGEMIA 118    MODERNA</t>
  </si>
  <si>
    <t>Высокомощная 3-х полосная система JBL АМ6315/64</t>
  </si>
  <si>
    <t>Высокомощная 3-х полосная система JBL АМ6315/95</t>
  </si>
  <si>
    <t xml:space="preserve">Автобус  FIAT DUCATO
Год выпуска 2009 год, цвет белый,  (VIN) Z7G2440009S006881, регистрационный номер А 201 СМ 93, ПТС 16 МТ 169870
</t>
  </si>
  <si>
    <t xml:space="preserve">Автомобиль  - ВАЗ 2106
Год выпуска 1994 год, цвет пицунда, № двигателя  2106,  ПТС 23  КЕ  969067
</t>
  </si>
  <si>
    <t>Постановление  администрации муниципального образования Приморско-Ахтарский район от 13.10.2011 года № 2199.</t>
  </si>
  <si>
    <t xml:space="preserve">Автобус  - ПАЗ 32053-70
Год выпуска 2007 год, цвет желтый, № двигателя 523400,  ПТС 52 МО 322305
</t>
  </si>
  <si>
    <t>Постановление  администрации муниципального образования Приморско-Ахтарский район от 13.10.2011 года № 2199</t>
  </si>
  <si>
    <t>Микшерный пульт</t>
  </si>
  <si>
    <t>Мультимидийный пректор EIKI LC-X85 4XLCD.7000ANSI Im</t>
  </si>
  <si>
    <t>Одежда сцены</t>
  </si>
  <si>
    <t>Прибор с полным вращением YPOC 575</t>
  </si>
  <si>
    <t>Световой прибор с цветосинтезом  ROBE COLORMIX 550 АТ</t>
  </si>
  <si>
    <t>Цифровой диммер Svetoch DDW24-25L</t>
  </si>
  <si>
    <t>Цифровой театральный пульт</t>
  </si>
  <si>
    <t>Профессиональное звуковое оборудование</t>
  </si>
  <si>
    <t>Автомобиль ВАЗ – 21140</t>
  </si>
  <si>
    <t xml:space="preserve">Склад
</t>
  </si>
  <si>
    <t xml:space="preserve">Мастерская
</t>
  </si>
  <si>
    <t>По даным бухгалтерской отчетности</t>
  </si>
  <si>
    <t>Навес</t>
  </si>
  <si>
    <t>Забор из металлической сетки</t>
  </si>
  <si>
    <t>Ворота металлические</t>
  </si>
  <si>
    <t>Спортивная площадка</t>
  </si>
  <si>
    <t>Комплект серверного оборудования для общеобразовательных учреждений</t>
  </si>
  <si>
    <t xml:space="preserve">353860, Приморско-Ахтарский район, г. Приморско-Ахтарск, 
ул. Космонавтов, 111
</t>
  </si>
  <si>
    <t>Комплект мебели для кабинета химии</t>
  </si>
  <si>
    <t>Автоматизированное рабочее место</t>
  </si>
  <si>
    <t>Комплект лабораторного и демонстрационного оборудования для кабинета биологии</t>
  </si>
  <si>
    <t>Интерактивно-аппаратно-программный комплекс</t>
  </si>
  <si>
    <t>Автоматическая пожарная сигнализация и система оповещения о пожаре</t>
  </si>
  <si>
    <t>353860 Приморско- Ахтарский р-н, Приморско-Ахтарск, ул. Братская, д. 101</t>
  </si>
  <si>
    <t xml:space="preserve">Здание школы № 2
</t>
  </si>
  <si>
    <t>23-23-36/009/2007-371</t>
  </si>
  <si>
    <t>Е, Е1</t>
  </si>
  <si>
    <t xml:space="preserve">Здание школы №2 
</t>
  </si>
  <si>
    <t>Оперативное управление: Постановление главы муниципального образования Приморско-Ахтарский район от 30.12..2008 года № 2369. Свидетельство о гос. Регистрации права от 20.03. 2009 года 23 АЕ № 639034</t>
  </si>
  <si>
    <t xml:space="preserve">Спортзал- мастерская 
</t>
  </si>
  <si>
    <t>23-23-36/009/2007-369</t>
  </si>
  <si>
    <t>Оперативное управление:
Постановление главы муниципального образования Приморско-Ахтарский район от 30.12..2008 года № 2369. Свидетельство о гос. Регистрации права от 20.03. 2009 года 23 АЕ № 639036</t>
  </si>
  <si>
    <t>23-23-36/009/2007-370</t>
  </si>
  <si>
    <t>Оперативное управление: Постановление главы муниципального образования Приморско-Ахтарский район от 30.12..2008 года № 2369. Свидетельство о гос. Регистрации права от 20.03. 2009 года 23 АЕ № 639035</t>
  </si>
  <si>
    <t>23:25:0101018:0:8</t>
  </si>
  <si>
    <t xml:space="preserve">Комплексная спортивно-игровая площадка </t>
  </si>
  <si>
    <t>Оперативное управление:
Постановление администрации муниципального образования Приморско-Ахтарский район от 31.08.2010 года № 1565.  Свидетельство о гос. Регистрации права от 14.07.2010 года 23 АИ № 061025.</t>
  </si>
  <si>
    <t>23:25:0101018:0003</t>
  </si>
  <si>
    <t xml:space="preserve">Склад для тары </t>
  </si>
  <si>
    <t>Посудомоечная машина, универсальная</t>
  </si>
  <si>
    <t>Комплект учебного школьного оборудования для обучения основам химии</t>
  </si>
  <si>
    <t>Постановление главы муниципального образования Приморско-Ахтарский район от 23.10.2009 года № 2569.</t>
  </si>
  <si>
    <t>Типовой комплект учебногои учебно-наглядного оборудования для кабинета физики</t>
  </si>
  <si>
    <t>Автоматизированное рабочее место учителя</t>
  </si>
  <si>
    <t>Автоматизированное рабочее место учителя начальных классов</t>
  </si>
  <si>
    <t>Автоматизированная пожарная сигнализация и система оповещения о пожаре</t>
  </si>
  <si>
    <t>Комплект интерактивных учебных пособий для школы</t>
  </si>
  <si>
    <t>Постановление главы муниципального образования Приморско-Ахтарский район от 24.01.2013 года № 88.</t>
  </si>
  <si>
    <t>Оперативное управление: Постановление главы муниципального образования Приморско-Ахтарский район от 30.12..2008 года № 2374. Свидетельство о гос. Регистрации права от 25.12. 2009 года 23 АЕ № 836875</t>
  </si>
  <si>
    <t>Оперативное управление: Постановление главы муниципального образования Приморско-Ахтарский район от 30.12..2008 года № 2374. Свидетельство о гос. Регистрации права от 25.12. 2009 года 23 АЕ № 836874</t>
  </si>
  <si>
    <t xml:space="preserve">Оперативное управление: Постановление главы муниципального образования Приморско-Ахтарский район от 30.12..2008 года № 2374. Свидетельство о гос. Регистрации права от 25.12. 2009 года 23 АЕ № 836876
</t>
  </si>
  <si>
    <t>23-23-36/023/2007-125</t>
  </si>
  <si>
    <t xml:space="preserve">Школа № 3
</t>
  </si>
  <si>
    <t>23-23-36/023/2007-437</t>
  </si>
  <si>
    <t xml:space="preserve">Спортзал
</t>
  </si>
  <si>
    <t>23-23-36/023/2007-436</t>
  </si>
  <si>
    <t xml:space="preserve">Здание туалета </t>
  </si>
  <si>
    <t>Гараж</t>
  </si>
  <si>
    <t>23:25:0101086:0:4</t>
  </si>
  <si>
    <t>Типовой комплект учебного и учебно-наглядного оборудования для кабинета химии</t>
  </si>
  <si>
    <t xml:space="preserve">Автоматизированное рабочее место учителя </t>
  </si>
  <si>
    <t>Постановление главы муниципального образования Приморско-Ахтарский район от 18.09.2012 года № 1947.</t>
  </si>
  <si>
    <t>Постановление главы муниципального образования Приморско-Ахтарский район от 06.11.2012 года № 2270.</t>
  </si>
  <si>
    <t xml:space="preserve">Посмудомоечная машина </t>
  </si>
  <si>
    <t>Посмудомоечная машина                  МПУ-700</t>
  </si>
  <si>
    <t>Постановление главы муниципального образования Приморско-Ахтарский район от 01.03.2012 года № 423.</t>
  </si>
  <si>
    <t>Постановление главы муниципального образования Приморско-Ахтарский район от 11.03.2012 года № 466.</t>
  </si>
  <si>
    <t>Постановление главы муниципального образования Приморско-Ахтарский район от 18.09.2012 года № 1661.</t>
  </si>
  <si>
    <t>Постановление главы муниципального образования Приморско-Ахтарский район от 06.11.2012 года № 2271.</t>
  </si>
  <si>
    <t>Кабинет математики</t>
  </si>
  <si>
    <t xml:space="preserve">Комплект № 1 учебного школьного оборудования для трудового обучения </t>
  </si>
  <si>
    <t>Постановление главы муниципального образования Приморско-Ахтарский район от 01.12.2012 года № 3012.</t>
  </si>
  <si>
    <t>Комплект лабораторного и демонстационного оборудования для кабинета биологии</t>
  </si>
  <si>
    <t>Типовой комплект учебного и учебно-наглядного оборудования для кабинета физики</t>
  </si>
  <si>
    <t>Постановление главы муниципального образования Приморско-Ахтарский район от 11.03.2009 года № 473.</t>
  </si>
  <si>
    <t>Постановление главы муниципального образования Приморско-Ахтарский район от 05.06.2009 года № 1182.</t>
  </si>
  <si>
    <t xml:space="preserve">Посудомоечная машина  </t>
  </si>
  <si>
    <t>Постановление главы муниципального образования Приморско-Ахтарский район от 05.03.2013 года № 420.</t>
  </si>
  <si>
    <t>Постановление главы муниципального образования Приморско-Ахтарский район от 24.01.2013 года № 89.</t>
  </si>
  <si>
    <t>23-23-36/023/2007-433</t>
  </si>
  <si>
    <t>Школа № 4</t>
  </si>
  <si>
    <t xml:space="preserve">Механические мастерские 
</t>
  </si>
  <si>
    <t>23-23-36/023/2007-434</t>
  </si>
  <si>
    <t xml:space="preserve">МОУ СОШ № 4 нежилое помещение                (стрелковый тир) 
</t>
  </si>
  <si>
    <t>23:25:0601062:0:4</t>
  </si>
  <si>
    <t>Оперативное управление: Постановление главы муниципального образования Приморско-Ахтарский район от 05.03.2011 года № 438.   Свидетельство о гос. регистрации  от 23.07.2011 23-АИ № 774229</t>
  </si>
  <si>
    <t>23-23-36/023/2007-435</t>
  </si>
  <si>
    <t>23:25:0601062:27</t>
  </si>
  <si>
    <t>Пожарный резервуар</t>
  </si>
  <si>
    <t>Канализационная насосная станция</t>
  </si>
  <si>
    <t xml:space="preserve">Туалет </t>
  </si>
  <si>
    <t>III</t>
  </si>
  <si>
    <t>Спортивно - технологическое оборудование</t>
  </si>
  <si>
    <t>Оперативное управление:
Постановление администрации муниципального образования Приморско-Ахтарский район от 29.06.2012 года № 1359.</t>
  </si>
  <si>
    <t>23:25:0601062:0001</t>
  </si>
  <si>
    <t xml:space="preserve">Земельный участок
</t>
  </si>
  <si>
    <t xml:space="preserve">353875 Приморско- Ахтарский р-н, 
ст. Бриньковская, ул. Красная, 79
</t>
  </si>
  <si>
    <t>Кабинет английского языка</t>
  </si>
  <si>
    <t>Игтерактивно аппарано-програмный комплекс</t>
  </si>
  <si>
    <t>Кабинет  математики</t>
  </si>
  <si>
    <t xml:space="preserve">Комплект  учебного школьного оборудования для трудового обучения </t>
  </si>
  <si>
    <t>Постановление главы муниципального образования Приморско-Ахтарский район от 01.12.2012 года № 3013.</t>
  </si>
  <si>
    <t>Постановление главы муниципального образования Приморско-Ахтарский район от 05.06.2009 года № 1183.</t>
  </si>
  <si>
    <t>Оборудование для кабинета физики</t>
  </si>
  <si>
    <t>Типовой комплект учебного и учебно-наглядного оборудования для кабинета русского языка и литературы</t>
  </si>
  <si>
    <t xml:space="preserve">Здание школы № 5
</t>
  </si>
  <si>
    <t>23:25:0401101:0:4</t>
  </si>
  <si>
    <t xml:space="preserve">МОУ СОШ № 5 Здание начальной  школы
</t>
  </si>
  <si>
    <t>Г,Г1, Г2, г</t>
  </si>
  <si>
    <t>23:25:0401102:0:3</t>
  </si>
  <si>
    <t>23:25:0401032:0:9</t>
  </si>
  <si>
    <t>Забор-ограждение</t>
  </si>
  <si>
    <t>23:25:04 01 101:0017</t>
  </si>
  <si>
    <t xml:space="preserve">353875 Приморско- Ахтарский р-н, 
ст. Бриньковская, в районе ул. Красная, 79
</t>
  </si>
  <si>
    <t>23:25:04 01 101:140</t>
  </si>
  <si>
    <t xml:space="preserve">Земельный участок  
– (добавили  к основному участку)
</t>
  </si>
  <si>
    <t xml:space="preserve">353875 Приморско- Ахтарский р-н, 
ст. Бриньковская, ул. Красная, 80
</t>
  </si>
  <si>
    <t>23:25:04 01 102:0010</t>
  </si>
  <si>
    <t>Котельная № 14</t>
  </si>
  <si>
    <t xml:space="preserve">353875 Приморско- Ахтарский р-н, 
ст. Бриньковская, ул. Красная
</t>
  </si>
  <si>
    <t>23:25:0401032:0:6</t>
  </si>
  <si>
    <t xml:space="preserve">Теплосети котельной № 14 </t>
  </si>
  <si>
    <t xml:space="preserve">Начальная школа
</t>
  </si>
  <si>
    <t>23-23-36/030/2005-076</t>
  </si>
  <si>
    <t xml:space="preserve">Школа  № 6
</t>
  </si>
  <si>
    <t>23-23-36/024/2005-560</t>
  </si>
  <si>
    <t>23-23-36/030/2005-079</t>
  </si>
  <si>
    <t>Г5, г2,Г19</t>
  </si>
  <si>
    <t xml:space="preserve">Столовая с крытым переходом
</t>
  </si>
  <si>
    <t>23-23-36/030/2005-084</t>
  </si>
  <si>
    <t>23-23-36/030/2005-078</t>
  </si>
  <si>
    <t xml:space="preserve">Мастерские 
</t>
  </si>
  <si>
    <t>23-23-36/030/2005-082</t>
  </si>
  <si>
    <t xml:space="preserve">Мастерские 
</t>
  </si>
  <si>
    <t xml:space="preserve">Гаражи
</t>
  </si>
  <si>
    <t>23-23-36/030/2005-080</t>
  </si>
  <si>
    <t>Комплект "Астрахань"</t>
  </si>
  <si>
    <t>Постановление главы муниципального образования Приморско-Ахтарский район от 11.03.2012 года № 467.</t>
  </si>
  <si>
    <t>Постановление главы муниципального образования Приморско-Ахтарский район от 18.09.2012 года № 1951.</t>
  </si>
  <si>
    <t>Постановление главы муниципального образования Приморско-Ахтарский район от 01.03.2012 года № 415.</t>
  </si>
  <si>
    <t xml:space="preserve">Учебно-производственное оборудование для кабинетов технологии: комплект по обработке древесины и металлов </t>
  </si>
  <si>
    <t>Постановление главы муниципального образования Приморско-Ахтарский район от 11.03.2012 года № 471.</t>
  </si>
  <si>
    <t>Типовой комплект учебного и учебно-наглядного оборудования для кабинета биологии</t>
  </si>
  <si>
    <t>Постановление главы муниципального образования Приморско-Ахтарский район от 11.03.2009 года № 474.</t>
  </si>
  <si>
    <t>Постановление главы муниципального образования Приморско-Ахтарский район от 05.06.2009 года № 1191.</t>
  </si>
  <si>
    <t>МБОУ СОШ № 7</t>
  </si>
  <si>
    <t xml:space="preserve">353899 Приморско- Ахтарский р-н,
 ст. Приазовская, ул. Ленина, д.31
</t>
  </si>
  <si>
    <t xml:space="preserve">353873 Приморско- Ахтарский р-н, 
ст. Степная, ул. Ленина, д. 25
</t>
  </si>
  <si>
    <t>Постановление главы муниципального образования Приморско-Ахтарский район от 01.03.2012 года № 416.</t>
  </si>
  <si>
    <t>Постановление главы муниципального образования Приморско-Ахтарский район от 05.06.2009 года № 1184.</t>
  </si>
  <si>
    <t>Постановление главы муниципального образования Приморско-Ахтарский район от 18.09.2012 года № 1953.</t>
  </si>
  <si>
    <t>Постановление главы муниципального образования Приморско-Ахтарский район от 06.11.2012 года № 2273.</t>
  </si>
  <si>
    <t>Постановление главы муниципального образования Приморско-Ахтарский район от 11.03.2012 года № 468.</t>
  </si>
  <si>
    <t>Узел теплоучета</t>
  </si>
  <si>
    <t>Кабинет физики</t>
  </si>
  <si>
    <t>Постановление главы муниципального образования Приморско-Ахтарский район от 01.12.2009года № 3015.</t>
  </si>
  <si>
    <t xml:space="preserve">Школа № 7
</t>
  </si>
  <si>
    <t>23-23-36/023/2007-439</t>
  </si>
  <si>
    <t xml:space="preserve">Мастерские – гаражи  
</t>
  </si>
  <si>
    <t>Г1, Г2, Г8</t>
  </si>
  <si>
    <t>23-23-36/023/2007-440</t>
  </si>
  <si>
    <t>23:25:09 01 043:0010</t>
  </si>
  <si>
    <t xml:space="preserve">353881 Приморско- Ахтарский р-н, 
х. Свободный, ул. Ленина, д. 14
</t>
  </si>
  <si>
    <t>МБОУ ООШ № 8</t>
  </si>
  <si>
    <t>МБОУ ООШ №8</t>
  </si>
  <si>
    <t>Постановление главы муниципального образования Приморско-Ахтарский район от 11.03.2012 года № 469.</t>
  </si>
  <si>
    <t>Постановление главы муниципального образования Приморско-Ахтарский район от 18.09.2012 года № 1955.</t>
  </si>
  <si>
    <t>Постановление главы муниципального образования Приморско-Ахтарский район от 06.11.2012 года № 2274.</t>
  </si>
  <si>
    <t>Комплект № 1 учебного школьного оборудования для  обучения основам химии</t>
  </si>
  <si>
    <t>Постановление главы муниципального образования Приморско-Ахтарский район от 23.10.2009 года № 2566.</t>
  </si>
  <si>
    <t>Школа № 8</t>
  </si>
  <si>
    <t>23-23-36/009/2007-353</t>
  </si>
  <si>
    <t xml:space="preserve">Электроподстанция </t>
  </si>
  <si>
    <t>Сарай кирпичный</t>
  </si>
  <si>
    <t>Уборная</t>
  </si>
  <si>
    <t>Мощение асфальтное</t>
  </si>
  <si>
    <t>23:25:08 01 018:74</t>
  </si>
  <si>
    <t>Сооружение (комплексная спортивно-игровая площадка с комплектом спортивно-технологического оборудоания)</t>
  </si>
  <si>
    <t>МБОУ СОШ № 9</t>
  </si>
  <si>
    <t>Постановление главы муниципального образования Приморско-Ахтарский район от 01.03.2012 года № 418.</t>
  </si>
  <si>
    <t>Постановление главы муниципального образования Приморско-Ахтарский район от 18.09.2012 года № 1954.</t>
  </si>
  <si>
    <t>Постановление главы муниципального образования Приморско-Ахтарский район от 06.11.2012 года № 2275.</t>
  </si>
  <si>
    <t>Постановление главы муниципального образования Приморско-Ахтарский район от 24.01.2013 года № 91.</t>
  </si>
  <si>
    <t>Постановление главы муниципального образования Приморско-Ахтарский район от 05.06.2009 года № 1186.</t>
  </si>
  <si>
    <t>Школа № 9</t>
  </si>
  <si>
    <t>23:36/01:20:909:00:00</t>
  </si>
  <si>
    <t>Забор металлический с двумя воротами</t>
  </si>
  <si>
    <t xml:space="preserve">353895 Приморско- Ахтарский р-н,
 х. Садки, ул. Чапаева, д. 98
</t>
  </si>
  <si>
    <t>МБОУ ООШ № 10</t>
  </si>
  <si>
    <t>Постановление главы муниципального образования Приморско-Ахтарский район от 23.10.2009 года № 2571.</t>
  </si>
  <si>
    <t>Постановление главы муниципального образования Приморско-Ахтарский район от 18.09.2012 года № 1956.</t>
  </si>
  <si>
    <t>Постановление главы муниципального образования Приморско-Ахтарский район от 06.11.2012 года № 2276.</t>
  </si>
  <si>
    <t>МБОУ ООШ №10</t>
  </si>
  <si>
    <t>Школа № 10</t>
  </si>
  <si>
    <t>23-23-36/019/2006-098</t>
  </si>
  <si>
    <t>23-23-36/024/2006-012</t>
  </si>
  <si>
    <t>Мастерские</t>
  </si>
  <si>
    <t xml:space="preserve">Школа 
</t>
  </si>
  <si>
    <t>23-23-36/024/2006-016</t>
  </si>
  <si>
    <t>23-23-36/024/2006-017</t>
  </si>
  <si>
    <t xml:space="preserve">Здание 
</t>
  </si>
  <si>
    <t xml:space="preserve">Оперативное управление: муниципального образования Приморско-Ахтарский район от 24.12.2008 г. № 2316.
Свидетельство о гос. регистрации 23 АЕ № 624665 от 06.03.2009 года.
</t>
  </si>
  <si>
    <t xml:space="preserve">Сарай 
</t>
  </si>
  <si>
    <t>23-23-36/024/2006-013</t>
  </si>
  <si>
    <t xml:space="preserve">Забор из металлических секций
</t>
  </si>
  <si>
    <t>Забор из металлических секций</t>
  </si>
  <si>
    <t>23:25:0104007:0006</t>
  </si>
  <si>
    <t>А,А1,А2, А3,А4</t>
  </si>
  <si>
    <t>23-23-36/019/2008-591</t>
  </si>
  <si>
    <t>23-23-36/019/2008-590</t>
  </si>
  <si>
    <t>Б,Б1, б1,б2</t>
  </si>
  <si>
    <t>23-23-36/019/2008-589</t>
  </si>
  <si>
    <t>23:25:0101162:0:7</t>
  </si>
  <si>
    <t>23:25:0101162:0003</t>
  </si>
  <si>
    <t>Постановление главы муниципального образования Приморско-Ахтарский район от 19.02.2013 года № 334.</t>
  </si>
  <si>
    <t>Постановление главы муниципального образования Приморско-Ахтарский район от 24.09.2012 года № 1977.</t>
  </si>
  <si>
    <t>Постановление главы муниципального образования Приморско-Ахтарский район от 01.03.2012 года № 419.</t>
  </si>
  <si>
    <t>Мобильный компьютерный класс для реализации комплекса мер по модернизации системы общего образования</t>
  </si>
  <si>
    <t>Постановление главы муниципального образования Приморско-Ахтарский район от 19.12.2012 года № 2655.</t>
  </si>
  <si>
    <t xml:space="preserve">Оборудование для кабинета биологии </t>
  </si>
  <si>
    <t>Интерактивный предметный кабинет физики</t>
  </si>
  <si>
    <t>Постановление главы муниципального образования Приморско-Ахтарский район от 05.06.2009 года № 1187.</t>
  </si>
  <si>
    <t>Постановление главы муниципального образования Приморско-Ахтарский район от 24.01.2013 года № 92.</t>
  </si>
  <si>
    <t>Посудомоечная машина</t>
  </si>
  <si>
    <t>Постановление главы муниципального образования Приморско-Ахтарский район от 05.03.2013 года № 423.</t>
  </si>
  <si>
    <t>Постановление администрации муниципального образования Приморско-Ахтарский район от 18.09.2012 года № 1957.</t>
  </si>
  <si>
    <t>Постановление главы муниципального образования Приморско-Ахтарский район от 11.03.2009 года № 477.</t>
  </si>
  <si>
    <t>Постановление администрации муниципального образования Приморско-Ахтарский район от 06.11.2012 года № 2277.</t>
  </si>
  <si>
    <t>Школа</t>
  </si>
  <si>
    <t>23-23-36/043/2005-419</t>
  </si>
  <si>
    <t>Г, г, г1</t>
  </si>
  <si>
    <t xml:space="preserve">Здание котельной </t>
  </si>
  <si>
    <t>Забор</t>
  </si>
  <si>
    <t>23:25:0402015:0001</t>
  </si>
  <si>
    <t xml:space="preserve">353892 Приморско- Ахтарский р-н, 
п. Ахтарский, ул. Школьная, 2 /1                                    
</t>
  </si>
  <si>
    <t>Типовой комплект учебного и учебно-наглядного оборудования для кабинета географии</t>
  </si>
  <si>
    <t>Постановление главы муниципального образования Приморско-Ахтарский район от 23.10.2009 года № 2567.</t>
  </si>
  <si>
    <t>Постановление главы муниципального образования Приморско-Ахтарский район от 01.03.2012 года № 420.</t>
  </si>
  <si>
    <t>Постановление администрации муниципального образования Приморско-Ахтарский район от 18.09.2012 года № 1960.</t>
  </si>
  <si>
    <t>Постановление администрации муниципального образования Приморско-Ахтарский район от 06.11.2012 года № 2278.</t>
  </si>
  <si>
    <t>Г, Г2, г1, Г1, г</t>
  </si>
  <si>
    <t>Средняя школа № 15                                                       (4/5 доли от общей площади 1484.6 кв.м.)</t>
  </si>
  <si>
    <t>23:25:0201005:0:6</t>
  </si>
  <si>
    <t>23:25:02 01 005:0004</t>
  </si>
  <si>
    <t xml:space="preserve">353894 Приморско-Ахтарский  район, 
х. Новопокровский  ул. Центральная,15                           
</t>
  </si>
  <si>
    <t>23:36/01:38:423:00:00</t>
  </si>
  <si>
    <t>забор</t>
  </si>
  <si>
    <t>МБОУ ООШ №16</t>
  </si>
  <si>
    <t>23:25:05 01 005:1</t>
  </si>
  <si>
    <t>Постановление администрации муниципального образования Приморско-Ахтарский район от 06.11.2012 года № 2279.</t>
  </si>
  <si>
    <t>Постановление главы муниципального образования Приморско-Ахтарский район от 23.10.2009 года № 2570.</t>
  </si>
  <si>
    <t>Постановление администрации муниципального образования Приморско-Ахтарский район от 18.09.2012 года № 1958.</t>
  </si>
  <si>
    <t>Постановление главы муниципального образования Приморско-Ахтарский район от 01.03.2012 года № 421.</t>
  </si>
  <si>
    <t xml:space="preserve">Краснодарский край, Приморско-Ахтарский р-н, 
х. Крупской, ул. Коммунаров, 12/1.                                     
</t>
  </si>
  <si>
    <t>23:25:0607005:8</t>
  </si>
  <si>
    <t xml:space="preserve">353860 Приморско- Ахтарский р-н, 
п. Огородный, ул. Ленина, 2/1                  
</t>
  </si>
  <si>
    <t>23:36/01:01:90:101:02</t>
  </si>
  <si>
    <t xml:space="preserve">Квартира
(1/2 доля от общей площади 87.9 кв.м.)
</t>
  </si>
  <si>
    <t xml:space="preserve">353874 Приморско- Ахтарский р-н, 
п. Октябрьский, ул. Школьная, д. 2
</t>
  </si>
  <si>
    <t xml:space="preserve"> МБОУ ООШ № 17</t>
  </si>
  <si>
    <t>МБОУ ООШ №17</t>
  </si>
  <si>
    <t>Школа № 17</t>
  </si>
  <si>
    <t>23-23-36/023/2007-220</t>
  </si>
  <si>
    <t xml:space="preserve"> 23:25:0602006:0038
</t>
  </si>
  <si>
    <t xml:space="preserve">353860 Приморско- Ахтарский р-н, Приморско-Ахтарск, ул. Ленина, д. 93
</t>
  </si>
  <si>
    <t>Кабинет химии</t>
  </si>
  <si>
    <t>Постановление главы муниципального образования Приморско-Ахтарский район от 11.03.2009 года № 478.</t>
  </si>
  <si>
    <t>Постановление главы муниципального образования Приморско-Ахтарский район от 01.03.2012 года № 424.</t>
  </si>
  <si>
    <t>Оборудование для дистанционного обучения сельской школы</t>
  </si>
  <si>
    <t>Постановление главы муниципального образования Приморско-Ахтарский район от 26.04.2012 года № 920.</t>
  </si>
  <si>
    <t>Постановление главы муниципального образования Приморско-Ахтарский район от 18.09.2012 года № 1959.</t>
  </si>
  <si>
    <t>Постановление администрации муниципального образования Приморско-Ахтарский район от 06.11.2012 года № 2280.</t>
  </si>
  <si>
    <t xml:space="preserve">Здание школы со столовой и спортивным залом 
</t>
  </si>
  <si>
    <t xml:space="preserve"> 23:25:15.2003:229
</t>
  </si>
  <si>
    <t>МАОУ СОШ №18</t>
  </si>
  <si>
    <t xml:space="preserve">Здание-кладовая </t>
  </si>
  <si>
    <t>23:25:0101097:22</t>
  </si>
  <si>
    <t xml:space="preserve">Постоянное (бессрочное) пользование):         Постановление главы Ольгтнского сельского поселения Приморско-Ахтарского района  от 21.05.2014 № 767.  </t>
  </si>
  <si>
    <t xml:space="preserve"> МАОУ СОШ № 18</t>
  </si>
  <si>
    <t>Постановление администрации муниципального образования Приморско-Ахтарский район от 18.09.2012 года № 1952.</t>
  </si>
  <si>
    <t>Комплект программно-технических средств  для рабочих мест педагогических работников, обеспечивающих дистанционное образование детей-инвалидов, обучающихся на ступени основного общего образования</t>
  </si>
  <si>
    <t>Постановление администрации муниципального образования Приморско-Ахтарский район от 26.04.2012 года № 917.</t>
  </si>
  <si>
    <t>Программно-аппаратный комплекс с возможностью трехмерной визуализации</t>
  </si>
  <si>
    <t>Постановление администрации муниципального образования Приморско-Ахтарский район от 19.12.2012 года № 2656.</t>
  </si>
  <si>
    <t>Постановление администрации муниципального образования Приморско-Ахтарский район от 01.03.2012 года № 425.</t>
  </si>
  <si>
    <t>Оборудование для дистанционного обучения базовой школы</t>
  </si>
  <si>
    <t>Постановление администрации муниципального образования Приморско-Ахтарский район от 26.04.2012 года № 918.</t>
  </si>
  <si>
    <t>Комплект программно-технических средств для рабочих мест педагогических работников, обеспечивающих дистанционное образование детей-инвалидов, обучающихся на ступени начального общего образования</t>
  </si>
  <si>
    <t>Комплект программно-технических средств для рабочих мест педагогических работников, обеспечивающих дистанционное образование детей-инвалидов, обучающихся на ступени основного общего образования</t>
  </si>
  <si>
    <t>Постановление администрации муниципального образования Приморско-Ахтарский район от 29.12.2012 года № 2790.</t>
  </si>
  <si>
    <t>Постановление администрации муниципального образования Приморско-Ахтарский район от 17.01.2013 года № 48.</t>
  </si>
  <si>
    <t>Интерактивный  кабинет физики</t>
  </si>
  <si>
    <t>Комплект охранно-пожарного оборудования, средств защиты  системы видеонаблюдения</t>
  </si>
  <si>
    <t>Лингофонный кабинет</t>
  </si>
  <si>
    <t>Постановление администрации муниципального образования Приморско-Ахтарский район от 24.01.2013года № 93.</t>
  </si>
  <si>
    <t>Постановление администрации муниципального образования Приморско-Ахтарский район от 26.04.2012 года № 919.</t>
  </si>
  <si>
    <t>Постановление администрации муниципального образования Приморско-Ахтарский район от 05.03.2013 года № 422.</t>
  </si>
  <si>
    <t>Кабинет русского языка и литературы</t>
  </si>
  <si>
    <t>Постановление администрации муниципального образования Приморско-Ахтарский район от 05.06.2009года №1192.</t>
  </si>
  <si>
    <t>23:25:04 01101:143</t>
  </si>
  <si>
    <t>А, а1, п/А</t>
  </si>
  <si>
    <t xml:space="preserve">Здание школы № 22
</t>
  </si>
  <si>
    <t>23-23-36/009/2007-367</t>
  </si>
  <si>
    <t>23-23-36/009/2007-368</t>
  </si>
  <si>
    <t xml:space="preserve">Теплица 
</t>
  </si>
  <si>
    <t>спортплощадка</t>
  </si>
  <si>
    <t>Мощение бетонное</t>
  </si>
  <si>
    <t>23:25:0101178:0013</t>
  </si>
  <si>
    <t>Оборудование для кабинета химии</t>
  </si>
  <si>
    <t xml:space="preserve"> МБОУ СОШ № 22</t>
  </si>
  <si>
    <t>Типовой комплект учебно-наглядного оборудования для кабинета географии</t>
  </si>
  <si>
    <t>Машина моечная универсальная</t>
  </si>
  <si>
    <t>Привод универсальный</t>
  </si>
  <si>
    <t>Шкаф жарочный</t>
  </si>
  <si>
    <t>Комплект № 1 учебного школьного оборудования для обучения  основам химии</t>
  </si>
  <si>
    <t xml:space="preserve">Приморско-Ахтарский р-н, 
п. Приморский ул. Красная,10  
</t>
  </si>
  <si>
    <t>МБОУ ООШ № 34</t>
  </si>
  <si>
    <t>Постановление администрации муниципального образования Приморско-Ахтарский район от 23.10.2009 года № 2568.</t>
  </si>
  <si>
    <t>23-23-36/019/2008-474</t>
  </si>
  <si>
    <t>МБОУ ООШ №34</t>
  </si>
  <si>
    <t>Котельная</t>
  </si>
  <si>
    <t>23-23-36/019/2008-475</t>
  </si>
  <si>
    <t>Забор – ограждение</t>
  </si>
  <si>
    <t>23:25:0108016:0001</t>
  </si>
  <si>
    <t>Детский сад № 1</t>
  </si>
  <si>
    <t>23-23-36/031/2008-098</t>
  </si>
  <si>
    <t>Здание сарая</t>
  </si>
  <si>
    <t xml:space="preserve">353860 Приморско- Ахтарский р-н, г.Приморско-Ахтарск, ул. Братская, д. 67
</t>
  </si>
  <si>
    <t>Навес для игр</t>
  </si>
  <si>
    <t xml:space="preserve">Навес </t>
  </si>
  <si>
    <t>мощение асфальтное</t>
  </si>
  <si>
    <t>23:25:0101016:4</t>
  </si>
  <si>
    <t xml:space="preserve">Земельный участок </t>
  </si>
  <si>
    <t>МБДОУ № 2</t>
  </si>
  <si>
    <t>МБДОУ № 21</t>
  </si>
  <si>
    <t>МБДОУ № 5</t>
  </si>
  <si>
    <t xml:space="preserve">353873 Приморско- Ахтарский р-н, 
ст. Степная, ул. Чапаева 21                                           
</t>
  </si>
  <si>
    <t xml:space="preserve">353899 Приморско- Ахтарский р-н, 
ст. Приазовская   ул. Коммунистическая, 8                
</t>
  </si>
  <si>
    <t>МБДОУ № 18</t>
  </si>
  <si>
    <t xml:space="preserve">353860 Приморско- Ахтарский р-н, Приморско-Ахтарск, ул. Аэрофлотская,132                                           
</t>
  </si>
  <si>
    <t>МБДОУ "Зернышко"</t>
  </si>
  <si>
    <t xml:space="preserve">Приморско- Ахтарский р-н, 
ст. Ольгинская, ул. Краснодарская,11
</t>
  </si>
  <si>
    <t>МБДОУ № 12</t>
  </si>
  <si>
    <t>МБДОУ № 8</t>
  </si>
  <si>
    <t xml:space="preserve">353860 Приморско- Ахтарский р-н,
 г. Приморско-Ахтарск, ул. Пролетарская 14                                                     
</t>
  </si>
  <si>
    <t>МБДОУ "Солнышко"</t>
  </si>
  <si>
    <t xml:space="preserve">353874 Приморско- Ахтарский р-н,
 п. Октябрьский, ул. Краснодарская
</t>
  </si>
  <si>
    <t>А, А1, п/А</t>
  </si>
  <si>
    <t>23-23-36/023/2007-143</t>
  </si>
  <si>
    <t xml:space="preserve">Детский сад № 2
</t>
  </si>
  <si>
    <t xml:space="preserve">Пищеблок 
</t>
  </si>
  <si>
    <t>23-23-36/023/2007-145</t>
  </si>
  <si>
    <t>В, в</t>
  </si>
  <si>
    <t xml:space="preserve">Прачечная 
</t>
  </si>
  <si>
    <t>23-23-36/023/2007-144</t>
  </si>
  <si>
    <t>Забор деревянный</t>
  </si>
  <si>
    <t>Забор металлический</t>
  </si>
  <si>
    <t>Асфальтное мощение</t>
  </si>
  <si>
    <t>Мощение бетоное</t>
  </si>
  <si>
    <t>353860 Приморско- Ахтарский р-н, г.Приморско-Ахтарск, ул. Чапаева</t>
  </si>
  <si>
    <t>23:25:0101115:0001</t>
  </si>
  <si>
    <t>А,а2,А1,а,   а1,а2</t>
  </si>
  <si>
    <t>Детский сад № 3 "Ивушка"</t>
  </si>
  <si>
    <t>МБДОУ № 3</t>
  </si>
  <si>
    <t>Б,б,б1</t>
  </si>
  <si>
    <t>23-23-36/023/2007-536</t>
  </si>
  <si>
    <t>23-23-36/023/2007-537</t>
  </si>
  <si>
    <t>МБДОУ № 4</t>
  </si>
  <si>
    <t>23:25:0108018:0001</t>
  </si>
  <si>
    <t>Постоянное (бессрочное) пользование):         Постановление главы администрации г. Приморско-Ахтарск  от 10. 01.1994 № 16.  Свидетельство о праве бессрочного пользования от 24.01.1994 № 367.</t>
  </si>
  <si>
    <t>А, А1, а, а1</t>
  </si>
  <si>
    <t xml:space="preserve">Детский  сад № 4 "Веселый ручеек" 
</t>
  </si>
  <si>
    <t>23-23-36/023/2007-120</t>
  </si>
  <si>
    <t>Г2, Г3</t>
  </si>
  <si>
    <t xml:space="preserve">Здание детского сада, 
</t>
  </si>
  <si>
    <t>23:25:0401077:0:4</t>
  </si>
  <si>
    <t xml:space="preserve">Оперативное управление: Постановление администрации МО Приморско-Ахтарский район от 14.12.2009 г. № 3129.
Свидетельство о гос. регистрации права от 24.09.2010 г. 23-АИ № 092367.
</t>
  </si>
  <si>
    <t>Забор ограждение</t>
  </si>
  <si>
    <t>Павильон детсада</t>
  </si>
  <si>
    <t xml:space="preserve">Детский сад № 5 "Буратино"
</t>
  </si>
  <si>
    <t>23-23-36/019/2008-564</t>
  </si>
  <si>
    <t>23-23-36/019/2008-560</t>
  </si>
  <si>
    <t xml:space="preserve">Прачечная 
</t>
  </si>
  <si>
    <t xml:space="preserve">Здание котельной 
</t>
  </si>
  <si>
    <t>Г6, Г7</t>
  </si>
  <si>
    <t>23-23-36/019/2008-563</t>
  </si>
  <si>
    <t>23:25:09 01 073:0009</t>
  </si>
  <si>
    <t>23:25:0401100:0009</t>
  </si>
  <si>
    <t>23:25:0401077:34</t>
  </si>
  <si>
    <t xml:space="preserve">Б,Б1,Б2 </t>
  </si>
  <si>
    <t>23-23-36/023/2007-527</t>
  </si>
  <si>
    <t>МБДОУ № 7</t>
  </si>
  <si>
    <t>А,А1,а,а1,а2,а3,а4</t>
  </si>
  <si>
    <t>Детский сад № 7 "Радуга"</t>
  </si>
  <si>
    <t>23-23-36/024/2008-096</t>
  </si>
  <si>
    <t>А,А1, а,а1,а2</t>
  </si>
  <si>
    <t xml:space="preserve">Детский сад
</t>
  </si>
  <si>
    <t>23-23-36/009/2009-406</t>
  </si>
  <si>
    <t xml:space="preserve">Оперативное управление: 
Постановление администрации муниципального образования  Приморско-Ахтарский район от 09.11.2010 год № 2720.
</t>
  </si>
  <si>
    <t>Б,Б</t>
  </si>
  <si>
    <t xml:space="preserve">Бытовое помещение  
</t>
  </si>
  <si>
    <t>Ж</t>
  </si>
  <si>
    <t>23-23-36/009/2009-408</t>
  </si>
  <si>
    <t xml:space="preserve">Гараж 
</t>
  </si>
  <si>
    <t xml:space="preserve">Сарай 
</t>
  </si>
  <si>
    <t xml:space="preserve">Медпункт
</t>
  </si>
  <si>
    <t xml:space="preserve">Нежилое здание-часть, (помещения № 7,19,20.
¼ доля от общей площади 297,5кв.м.)
</t>
  </si>
  <si>
    <t>23-23-36/043/2005-408</t>
  </si>
  <si>
    <t>Туалет кирпичный</t>
  </si>
  <si>
    <t>Туалет деревянный</t>
  </si>
  <si>
    <t>23:25:0201023:3</t>
  </si>
  <si>
    <t xml:space="preserve">353860, Приморско- Ахтарский р-н, 
х .Хорошиловский, ул. Длинная, 26/1
</t>
  </si>
  <si>
    <t xml:space="preserve">353885 Приморско- Ахтарский р-н, 
х. Добровольный, 
ул. Кубанская, 65
</t>
  </si>
  <si>
    <t>23-23-36/010/2008-458</t>
  </si>
  <si>
    <t>А,А1,А2, а,а1</t>
  </si>
  <si>
    <t>Детский сад  № 8 "Золотая рыбка"</t>
  </si>
  <si>
    <t>Сарай</t>
  </si>
  <si>
    <t>23-23-36/010/2008-459</t>
  </si>
  <si>
    <t>Б, Б1, б</t>
  </si>
  <si>
    <t>23:25:0101049:73</t>
  </si>
  <si>
    <t>Теневой навес</t>
  </si>
  <si>
    <t xml:space="preserve">Навес для игр </t>
  </si>
  <si>
    <t>туалет</t>
  </si>
  <si>
    <t>23:25:01 01 049:113</t>
  </si>
  <si>
    <t xml:space="preserve">Земельный участок, 
</t>
  </si>
  <si>
    <t>23:25:01 01 032:0031</t>
  </si>
  <si>
    <t xml:space="preserve">Детский сад  
</t>
  </si>
  <si>
    <t>Ж, Ж1</t>
  </si>
  <si>
    <t xml:space="preserve">Кухня  
</t>
  </si>
  <si>
    <t>23:25:01 01 030:0007</t>
  </si>
  <si>
    <t>Постоянное (бессрочное) пользование): 
Постановление администрации МО Приморско-Ахтарский район от 06.02.2014г. № 228. Свидетельство о гос.регистр права от 21.02.2014  23 АМ               № 370062.</t>
  </si>
  <si>
    <t xml:space="preserve">Детский сад № 12 "Октябренок"
</t>
  </si>
  <si>
    <t>23-23-36/019/2008-684</t>
  </si>
  <si>
    <t>23-23-36/019/2008-683</t>
  </si>
  <si>
    <t>Л, п/Л</t>
  </si>
  <si>
    <t xml:space="preserve">Склад
</t>
  </si>
  <si>
    <t xml:space="preserve">Оперативное управление: муниципального образования Приморско-Ахтарский район № 2330 от 24.12.2008 г.
Свидетельство о гос. регистрации 23 АЕ № 639171 от 27.03.2009 года.
</t>
  </si>
  <si>
    <t>23:25:0101 165:0219</t>
  </si>
  <si>
    <t>А,а,а1</t>
  </si>
  <si>
    <t>Детский сад "Чебурашка"</t>
  </si>
  <si>
    <t>23-23-36/024/2008-094</t>
  </si>
  <si>
    <t>Хозпомещение</t>
  </si>
  <si>
    <t>Навесы теневые</t>
  </si>
  <si>
    <t>23:25:0104 017:0014</t>
  </si>
  <si>
    <t xml:space="preserve">Детский сад № 18 "Солнышко"
</t>
  </si>
  <si>
    <t>Гараж - склад</t>
  </si>
  <si>
    <t>23:25:0101 165:105</t>
  </si>
  <si>
    <t xml:space="preserve">Земельный участок
</t>
  </si>
  <si>
    <t xml:space="preserve">Ясельное здание  </t>
  </si>
  <si>
    <t>Г4</t>
  </si>
  <si>
    <t>23-23-36/019/2006-359</t>
  </si>
  <si>
    <t xml:space="preserve">Здание с пристройкой 
</t>
  </si>
  <si>
    <t>23-23-36/019/2006-356</t>
  </si>
  <si>
    <t xml:space="preserve">Среднее здание
</t>
  </si>
  <si>
    <t>23:25:07 01 040:0006</t>
  </si>
  <si>
    <t xml:space="preserve">Земельный участок  
</t>
  </si>
  <si>
    <t>23-23-36/043/2005-413</t>
  </si>
  <si>
    <t>23:25:03 01 032:0004</t>
  </si>
  <si>
    <t xml:space="preserve">Земельный участок 
</t>
  </si>
  <si>
    <t xml:space="preserve">353874  Приморско- Ахтарский р-н, 
п. Октябрьский, ул. Краснодарская. 4  
</t>
  </si>
  <si>
    <t xml:space="preserve">353874  Приморско- Ахтарский р-н, 
п. Октябрьский, ул. Краснодарская, 4  
</t>
  </si>
  <si>
    <t>23-23-36/023/2007-224</t>
  </si>
  <si>
    <t xml:space="preserve">Детский сад "Солнышко"
</t>
  </si>
  <si>
    <t>23-23-36/023/2007-225</t>
  </si>
  <si>
    <t xml:space="preserve">Прачечная
</t>
  </si>
  <si>
    <t xml:space="preserve">Оперативное управление: Постановление администрации МО Приморско-Ахтарский р-н от 29.06.2012 г. № 1358.
</t>
  </si>
  <si>
    <t>23-23-36/023/2007-228</t>
  </si>
  <si>
    <t>Склад</t>
  </si>
  <si>
    <t xml:space="preserve">Оперативное управление: Постановление администрации МО Приморско-Ахтарский р-н от 29.06.2012 г. № 1358. </t>
  </si>
  <si>
    <t>Канализационная емкость</t>
  </si>
  <si>
    <t xml:space="preserve">Постоянное (бессрочное) пользование):                                Постановление главы МО Приморско-Ахтарский район  от 24.12.2008 № 2314.  Свидетельство о гос. Регистрации от 13.12.2011 г.  23-АК №  416064.
</t>
  </si>
  <si>
    <t>23-23-36/019/2008-566</t>
  </si>
  <si>
    <t xml:space="preserve">Детский сад "Капелька"
</t>
  </si>
  <si>
    <t xml:space="preserve">23:25:08 01 018:0014 </t>
  </si>
  <si>
    <t>МБДОУ №25</t>
  </si>
  <si>
    <t>МБДОУ №21</t>
  </si>
  <si>
    <t>МБДОУ № 13</t>
  </si>
  <si>
    <t xml:space="preserve">А,а,а1  </t>
  </si>
  <si>
    <t xml:space="preserve">Детский сад "Зернышко"
</t>
  </si>
  <si>
    <t xml:space="preserve">23:25:06 01 041:0030
</t>
  </si>
  <si>
    <t>23-23-36/023/2007-524</t>
  </si>
  <si>
    <t>23-23-36/016/2007-663</t>
  </si>
  <si>
    <t xml:space="preserve">Дом творчества
</t>
  </si>
  <si>
    <t xml:space="preserve">23:25:01 01 063:0001
</t>
  </si>
  <si>
    <t xml:space="preserve">353860 Приморско- Ахтарский р-н, 
г.  Приморско-Ахтарск, ул., Мира, 38 - Ленина,  56
</t>
  </si>
  <si>
    <t>А, А1, А2, А3, А4, А5, А6</t>
  </si>
  <si>
    <t>23:25:0101209:0:18</t>
  </si>
  <si>
    <t>353860 Приморско- Ахтарский р-н, г.  Приморско-Ахтарск,   ул. Казачья, дом № 2/ ул. Фестивальная, 59</t>
  </si>
  <si>
    <t>23:25:0101209:0:20</t>
  </si>
  <si>
    <t>Нобор народных инструментов</t>
  </si>
  <si>
    <t>Автобус ПАЗ 320470-03</t>
  </si>
  <si>
    <t>МБОУ ДОД ДЮСШ</t>
  </si>
  <si>
    <r>
      <rPr>
        <b/>
        <sz val="10"/>
        <rFont val="Times New Roman"/>
        <family val="1"/>
      </rPr>
      <t>оперативное управление:</t>
    </r>
    <r>
      <rPr>
        <sz val="10"/>
        <rFont val="Times New Roman"/>
        <family val="1"/>
      </rPr>
      <t xml:space="preserve"> Постановление администрации МО Приморско-Ахтарский район от 21.06.2011 № 1199.</t>
    </r>
  </si>
  <si>
    <t>Оперативное управление:       Постановление администрации МО Приморско-Ахтарский район от 26.02.2014г. № 301.</t>
  </si>
  <si>
    <t xml:space="preserve">Котельная
</t>
  </si>
  <si>
    <t>Г3</t>
  </si>
  <si>
    <t>3734,0</t>
  </si>
  <si>
    <t>1111,0</t>
  </si>
  <si>
    <t>II</t>
  </si>
  <si>
    <t>Мощение</t>
  </si>
  <si>
    <t>Вытяжная труба</t>
  </si>
  <si>
    <t>Электрический столб</t>
  </si>
  <si>
    <t>Лит.10</t>
  </si>
  <si>
    <t>Лит.12</t>
  </si>
  <si>
    <t>Лит.13</t>
  </si>
  <si>
    <t>Лит.14</t>
  </si>
  <si>
    <t>Лит.15</t>
  </si>
  <si>
    <t>23:25:0101209:18</t>
  </si>
  <si>
    <t>Велатренажор горизонтальный</t>
  </si>
  <si>
    <t>Велоэргометр</t>
  </si>
  <si>
    <t>Диски олимпийские обрезиненые</t>
  </si>
  <si>
    <t>Дорожка беговая</t>
  </si>
  <si>
    <t>Дорожка фехтовальная</t>
  </si>
  <si>
    <t>Коввер борцовский</t>
  </si>
  <si>
    <t>Ковер покрытие</t>
  </si>
  <si>
    <t xml:space="preserve">Компрессорно-конденсаторный агрегат </t>
  </si>
  <si>
    <t>Многофункциональное синтетическое покрытие</t>
  </si>
  <si>
    <t>оперативное управление: Постановление администрации МО Приморско-Ахтарский район от 30.11.2011 № 2669.</t>
  </si>
  <si>
    <t>Ринг боксерский</t>
  </si>
  <si>
    <t>Сплит система</t>
  </si>
  <si>
    <t>Табло игровое многофунциональное</t>
  </si>
  <si>
    <t>Татами 12*12</t>
  </si>
  <si>
    <t>Тренажер силовой</t>
  </si>
  <si>
    <t>Тренажер эллиптический</t>
  </si>
  <si>
    <t>Тренажер универсальный</t>
  </si>
  <si>
    <t>Трибуна мобильная</t>
  </si>
  <si>
    <t>Ферма баскетбольная передвижная</t>
  </si>
  <si>
    <t xml:space="preserve">Станция юных техников
</t>
  </si>
  <si>
    <t>23-23-36/024/2006-338</t>
  </si>
  <si>
    <t>Г,Д,Ж</t>
  </si>
  <si>
    <t>23-23-36/027/2007-279</t>
  </si>
  <si>
    <t xml:space="preserve">Гаражи 
</t>
  </si>
  <si>
    <t>Яма канализационная</t>
  </si>
  <si>
    <t>23:25:01 01 026:0013</t>
  </si>
  <si>
    <t>Г1, Г2</t>
  </si>
  <si>
    <t xml:space="preserve">Административное здание
</t>
  </si>
  <si>
    <t>23-23-36/024/2008-338</t>
  </si>
  <si>
    <t>23:25:01 01 068:46</t>
  </si>
  <si>
    <t>Сервер DEPO Storm 3250К4</t>
  </si>
  <si>
    <t>Автомобиль ВАЗ-21074</t>
  </si>
  <si>
    <t>23:25:01 01 081:48</t>
  </si>
  <si>
    <t xml:space="preserve">Здание
</t>
  </si>
  <si>
    <t>А,п/А,а1,         а2</t>
  </si>
  <si>
    <t>23:25:01 01 110:0:4</t>
  </si>
  <si>
    <t xml:space="preserve">Здание кухня  прачечная
</t>
  </si>
  <si>
    <t xml:space="preserve">Здание сарая
</t>
  </si>
  <si>
    <t>23:25:01 01 110:0:8</t>
  </si>
  <si>
    <t>23:25:01 01 110:50</t>
  </si>
  <si>
    <t xml:space="preserve">Постоянное (бесрочное) пользование: Постановление МО Приморско-Ахтарский район от 11.10.2012 г. № 2121.
Св-во о гос. рег. права от 29.10.2012 серия 23-АЛ № 011325.
</t>
  </si>
  <si>
    <t>Земельный участок (457/1000 доля)</t>
  </si>
  <si>
    <t>Автобус пригородный НЕФАЗ  5299-11-32, 2010 год выпуска, идентификационный номер Х1F5299ССА0Н00160</t>
  </si>
  <si>
    <t xml:space="preserve">Оперативное управление:
 Постановление администрации МО Приморско-Ахтарский район от 29.12.2010 года № 2509.
</t>
  </si>
  <si>
    <t>Автобус специальный для перевозки детей НЕФАЗ 5299-11-32, 2010 год выпуска, идентификационный номер Х1F5299ССА0Н00169</t>
  </si>
  <si>
    <t>Автобус пригородный НЕФАЗ 5299-11-32, 2010 год выпуска, идентификационный номер Х1F5299ССА0Н00161</t>
  </si>
  <si>
    <t xml:space="preserve">Оперативное управление:
 Постановление администрации МО Приморско-Ахтарский район от 29.12.2010 года № 2509
</t>
  </si>
  <si>
    <t xml:space="preserve">Автобус ПАЗ-32053-70, ПТС 52 МТ 99229, идентификационный номер Х1М3205СХ90004219 </t>
  </si>
  <si>
    <t xml:space="preserve">Оперативное управление:
 Постановление администрации МО Приморско-Ахтарский район от 21.04.2011 года № 762.
</t>
  </si>
  <si>
    <t xml:space="preserve">Автобус ПАЗ-32053-70, ПТС 52 МР 283799, идентификационный номер Х1М3205СХ80004452 </t>
  </si>
  <si>
    <t xml:space="preserve">Автобус КАВЗ  397653, ПТС 45 МН  701611, идентификационный номер Х1Е39765370043015 </t>
  </si>
  <si>
    <t>Автомобиль ИЖ 2717-230</t>
  </si>
  <si>
    <t>Автомобиль ГАЗ 3307-М</t>
  </si>
  <si>
    <t>Автобус ГАЗ-322121</t>
  </si>
  <si>
    <t>Автомобиль ГАЗ-2705-434</t>
  </si>
  <si>
    <t>Автомобиль ИЖ 27175</t>
  </si>
  <si>
    <t>Оперативное управление: Постановление администрации МО Приморско-Ахтарский район от 25.03.2013 № 602.</t>
  </si>
  <si>
    <t>Автмобиль NISSAN ALMERA CLASSIC</t>
  </si>
  <si>
    <t xml:space="preserve">Административное здание 
</t>
  </si>
  <si>
    <t>Г,п/Г</t>
  </si>
  <si>
    <t>23-23-36/024/2008-339</t>
  </si>
  <si>
    <t xml:space="preserve">Нежилое помещение- архив 
</t>
  </si>
  <si>
    <t>А,а</t>
  </si>
  <si>
    <t>23-23-36/029/2006-333</t>
  </si>
  <si>
    <t>23:25:01 01 068:0045</t>
  </si>
  <si>
    <t>Администрация МО Приморско-Ахтарский район</t>
  </si>
  <si>
    <t>Макет курортно-развлекательного центра</t>
  </si>
  <si>
    <t>Мобильный выставочный стенд</t>
  </si>
  <si>
    <t xml:space="preserve"> Видеотерминал</t>
  </si>
  <si>
    <t xml:space="preserve">Система экстренного оповещения и информирования населения об угрозе возникновения чрезвычайной ситуации
на территории муницпального образования Приморско-Ахтарский район
</t>
  </si>
  <si>
    <t>Автоматизированная система оперативного контроля и мониторинга паводковой ситуации на территории Краснодарского края, размещенная на территории  муницпального образования Приморско-Ахтарский район</t>
  </si>
  <si>
    <t>Оперативное управление: Постановление администрации муницпального образования Приморско-Ахтарский район от 25.02.2014г. № 292. Акт прима-передачи от 25.02.2014.</t>
  </si>
  <si>
    <t xml:space="preserve">353860, Приморско-Ахтарский район 
г. Приморско-Ахтарск,
ул. Фестивальная, 57
</t>
  </si>
  <si>
    <t>МКУ "МФЦ"</t>
  </si>
  <si>
    <t>Основной блок мини-АТС</t>
  </si>
  <si>
    <t>Серверный шкаф</t>
  </si>
  <si>
    <t>Автоматизированное рабрчее место</t>
  </si>
  <si>
    <t>Регистратор</t>
  </si>
  <si>
    <t>Автомат С.К.А.Т.</t>
  </si>
  <si>
    <t xml:space="preserve">ВАЗ 21074,
 2007 года выпуска
Кузов 2669418
</t>
  </si>
  <si>
    <t xml:space="preserve">ВАЗ 21074, 
2007 года выпуска
Кузов 2669611
</t>
  </si>
  <si>
    <t xml:space="preserve">HYUNDAI Sonata (черный) 2008 года выпуска, двигатель 266045 </t>
  </si>
  <si>
    <t>NISSAN ALMERA, государственный номер С923МР 123, 2013 год изготовления, цвет -белый, модель, № двигателя К4МА490  D021231, № кузова Z8NAJL00048741436, серия, номер ПТС  78 НТ 503469.</t>
  </si>
  <si>
    <t>LADA 210540, 2010 год выпуска, цвет белый, модель, № двигателя 21067, 9608314, № кузова ХТА210540А2170940.</t>
  </si>
  <si>
    <t>Автомобиль FORD FOCUS.</t>
  </si>
  <si>
    <t>ВАЗ-21154 LADA SAMARA, 2007 год выпуск, цвет светло-серебристый.</t>
  </si>
  <si>
    <t>NISSAN TEANA, государственный номер К123КК 93, 2013 год изготовления, цвет - черный, модель, № двигателя VQ35  144318D, № кузова Z8NBUJ32DS050862A, серия, номер ПТС  78 НТ 488881.</t>
  </si>
  <si>
    <t>Комплект борцовского ковра 12*12</t>
  </si>
  <si>
    <t xml:space="preserve">353899 Приморско-Ахтарский район,
 ст. Приазовская 
</t>
  </si>
  <si>
    <t xml:space="preserve">Битумное хранилище
</t>
  </si>
  <si>
    <t>23-23-36/023/2007-522</t>
  </si>
  <si>
    <t>23:25:0101047:42</t>
  </si>
  <si>
    <t>Б,Б1, Б2</t>
  </si>
  <si>
    <t>23-23-36/018/2011-243</t>
  </si>
  <si>
    <t>23-23-36/031/2008-193</t>
  </si>
  <si>
    <t>безвозмездное пользование (договор безвозмездного пользования  от 01 апреля 2010г. года - Управление ЗАГС администрации Краснодарского края)</t>
  </si>
  <si>
    <t xml:space="preserve">353860 Приморско-Ахтарский р-н 
г. Приморско-Ахтарск, ул. Ленина, №72-74
</t>
  </si>
  <si>
    <t>23:25:0101063:56</t>
  </si>
  <si>
    <t>безвозмездное пользование (договор безвозмездного пользования  от 22.11.2013 - Отдел МВД по Примоско-Ахтарскому р-н)</t>
  </si>
  <si>
    <t>23-23-36/009/2007-336</t>
  </si>
  <si>
    <t>23:25:0101082:4</t>
  </si>
  <si>
    <t>23-23-36/041/2006-601</t>
  </si>
  <si>
    <t>23-23-36/019/2005-083</t>
  </si>
  <si>
    <t>Г, Г1</t>
  </si>
  <si>
    <t xml:space="preserve">Нежилое здание 
</t>
  </si>
  <si>
    <t>23-23-36/043/2005-416</t>
  </si>
  <si>
    <t xml:space="preserve">1. Договор безвозмездного пользования от 16.05.2013г, 
 44,9  кв.м.(  Приморско-Ахтарская общественная организация поддержки ликвидаторов аварии на Чернобыльской атомной электростанции «Чернобыль») - № 3, №4 – литер Г);
2. Бесплатное  пользование Общество слепых 47 кв.м.
3. Договор аренды от 24.12.2012 № 8 (ИП Аверина Г.Е.) </t>
  </si>
  <si>
    <t xml:space="preserve">Здание главного корпуса (часть вестибюля)
</t>
  </si>
  <si>
    <t xml:space="preserve">Здание главного корпуса- часть
3,7 кв.м. литер «а1».№496 (часть )
</t>
  </si>
  <si>
    <t>а1</t>
  </si>
  <si>
    <t>аренда (договор аренды  с ООО «Каньон» от 29.12.2012г. № 12)</t>
  </si>
  <si>
    <t xml:space="preserve"> И</t>
  </si>
  <si>
    <t xml:space="preserve">Хирургический корпус
</t>
  </si>
  <si>
    <t xml:space="preserve">аренда (договор аренды от 18.03.2014  года  № 2 - ОАО "Мобильные ТелеСистемы")
</t>
  </si>
  <si>
    <t>И,И1</t>
  </si>
  <si>
    <t>Часть паталогоанатомического корпуса</t>
  </si>
  <si>
    <t>безвозмездное пользование (договор безвозмездного пользования от 08.05.2013 - ГУЗ «Бюро судебно-медицинской экспертизы»)</t>
  </si>
  <si>
    <t xml:space="preserve">Нежилое помещение
</t>
  </si>
  <si>
    <t>23-23-36/029/2006-304</t>
  </si>
  <si>
    <t>аренда (договор от 01.07.2014 № 8- ИП Чугуй Г.Н.)</t>
  </si>
  <si>
    <t>23:25:0101165:2358</t>
  </si>
  <si>
    <t>п/А</t>
  </si>
  <si>
    <t>аренда (договор № 10 от 12.12.2013- ИП Хомяков Ю.Н.)</t>
  </si>
  <si>
    <t>Помещение (№ 62)</t>
  </si>
  <si>
    <t>Помещение (№76)</t>
  </si>
  <si>
    <t>аренда (договор № 9от 12.12.2013- ИП Хомяков Ю.Н.)</t>
  </si>
  <si>
    <t>Помещение (№ 61)</t>
  </si>
  <si>
    <t>23:25:0101165:2357</t>
  </si>
  <si>
    <t xml:space="preserve">Нежилое помещение  
</t>
  </si>
  <si>
    <t>23-23-36/043/2005-420</t>
  </si>
  <si>
    <t xml:space="preserve">Кабинет
</t>
  </si>
  <si>
    <t>23-23-36/029/2006-332</t>
  </si>
  <si>
    <t xml:space="preserve">Нежилое помещение 
</t>
  </si>
  <si>
    <t xml:space="preserve">Нежилые помещения 
</t>
  </si>
  <si>
    <t>23-23-36/009/2007-663</t>
  </si>
  <si>
    <t>23-23-36/019/2005-082</t>
  </si>
  <si>
    <t xml:space="preserve">Нежилое здание (часть)
</t>
  </si>
  <si>
    <t>Квартира</t>
  </si>
  <si>
    <t xml:space="preserve">353860 Приморско-Ахтарский район 
п. Центральный , ул. Солнечная, дом № 8
</t>
  </si>
  <si>
    <t>23-23-36/023/2007-538</t>
  </si>
  <si>
    <t>нежилое помещение</t>
  </si>
  <si>
    <t xml:space="preserve">353899 Приморско- Ахтарский р-н, 
п. Центральный, ул. Солнечная, № 8
</t>
  </si>
  <si>
    <t>23:25:0704002:0002</t>
  </si>
  <si>
    <t xml:space="preserve">353885 Приморско- Ахтарский р-н,
 ст. Ольгинская, ул. Краснодарская, № 9                                             
</t>
  </si>
  <si>
    <t>23-23-36/023/2007-223</t>
  </si>
  <si>
    <t>Объект незавершенного строительством</t>
  </si>
  <si>
    <t>23-23-36/010/2008-191</t>
  </si>
  <si>
    <t>23:25:0302003:11</t>
  </si>
  <si>
    <t xml:space="preserve">353899  Приморско- Ахтарский р-н, 
ст. Приазовская, ул. Ленина, д. 29
</t>
  </si>
  <si>
    <t>Г 6</t>
  </si>
  <si>
    <t>23-23-36/030/2005-083</t>
  </si>
  <si>
    <t>23-23-36/023/2007-525</t>
  </si>
  <si>
    <t xml:space="preserve">Детский сад № 6 "Гнездышко"
</t>
  </si>
  <si>
    <t>353861 Приморско- Ахтарский р-н, г.Приморско-Ахтарск, ул. Ленина, д. 15</t>
  </si>
  <si>
    <t>А, А1, А2, А3</t>
  </si>
  <si>
    <t>Вечерняя заочная школа</t>
  </si>
  <si>
    <t>23:25:0101017:0001</t>
  </si>
  <si>
    <t xml:space="preserve">Переносная экспозиция 
«Хата рыбака»
18,0 кв.м. (6,0х3,0)
</t>
  </si>
  <si>
    <t xml:space="preserve">Квартира </t>
  </si>
  <si>
    <t>23:25:0101182:0:11/2</t>
  </si>
  <si>
    <t>23:25:0101081:0:2/1</t>
  </si>
  <si>
    <t>Б,Б1,Б2, б, п/Б, п1/Б</t>
  </si>
  <si>
    <t>Приморско-Ахтарский район, ст. Бриньковская, ул. Красная</t>
  </si>
  <si>
    <t xml:space="preserve">Котельная №  31 
</t>
  </si>
  <si>
    <t>23:25:0401101:0:1</t>
  </si>
  <si>
    <t xml:space="preserve">353860 Приморско- Ахтарский р-н, Приморско-Ахтарск, ул. Пролетарская, 48 (Краснодарский край, Темрюкский р-н, ст. Тамань)
</t>
  </si>
  <si>
    <t>Дымовая труба котельной № 31</t>
  </si>
  <si>
    <t>Теплосети котельной          № 31</t>
  </si>
  <si>
    <t xml:space="preserve">Приморско-Ахтарский район, 
Ясенская коса
</t>
  </si>
  <si>
    <t xml:space="preserve">Берегоукрепление Ясенской косы Приморско-Ахтарского района  (1-я очередь)
</t>
  </si>
  <si>
    <t xml:space="preserve">Берегоукрепление Ясенской косы Приморско-Ахтарского района  (2-я очередь)
</t>
  </si>
  <si>
    <t>23:25:0101209: 0135</t>
  </si>
  <si>
    <t>23:25:0116000: 586</t>
  </si>
  <si>
    <t>23:25:0101160: 164</t>
  </si>
  <si>
    <t xml:space="preserve">Берегоукрепительное сооружение, литер I, назнечение: незавершенное строительство, общая площадь 33293,4 кв.м., готовность 80% , в том числе:
- Берегоукрепительное сооружение             67/100 доля;
-Берегоукрепительное сооружение 33/100 доля.
</t>
  </si>
  <si>
    <t>23:25:0305002:0:1</t>
  </si>
  <si>
    <t>23:25:0302018:0:3</t>
  </si>
  <si>
    <t xml:space="preserve">Детский дом 
</t>
  </si>
  <si>
    <t xml:space="preserve">Котельна - склад 
</t>
  </si>
  <si>
    <t>23:25:0302018:0:4</t>
  </si>
  <si>
    <t>Г2, Г11</t>
  </si>
  <si>
    <t>23:25:0302001:0:1</t>
  </si>
  <si>
    <t>Г9</t>
  </si>
  <si>
    <t>23:25:0302018:0:5</t>
  </si>
  <si>
    <t>Подвал</t>
  </si>
  <si>
    <t>23-23-36/023/2007-662</t>
  </si>
  <si>
    <t>23:25:0302018:0:2</t>
  </si>
  <si>
    <t>Здание медпункта и банно-прачечного блока</t>
  </si>
  <si>
    <t>Водопроводные сети, протяженностью 34 п.м.</t>
  </si>
  <si>
    <t>Канализационные сети, протяженностью 124,5 п.м. с колодцами</t>
  </si>
  <si>
    <t xml:space="preserve">Ограждение, протяженностью 272,77 п.м.:
-забор, литер III
-ворота, литер I
-ворота, литер V
-калитка, литерII
</t>
  </si>
  <si>
    <t>Мощение (бетонное покрытие), литер  IV, 104,7 кв.м.</t>
  </si>
  <si>
    <t>Мощение (асфальтное покрытие), литер  XV, 353,0  кв.м.</t>
  </si>
  <si>
    <t xml:space="preserve">Трансформаторная подстанция </t>
  </si>
  <si>
    <t>23:25:0101144:0:4</t>
  </si>
  <si>
    <t>Приморско-Ахтарский             р-н, у х. Морозовский</t>
  </si>
  <si>
    <t xml:space="preserve">Туалет 
13,5 кв.м.
</t>
  </si>
  <si>
    <t>23:25:0601056:185</t>
  </si>
  <si>
    <t>23:25:0101277:64</t>
  </si>
  <si>
    <t>23:25:0101277:68</t>
  </si>
  <si>
    <t>23:25:0101277:71</t>
  </si>
  <si>
    <t>23:25:0101277:69</t>
  </si>
  <si>
    <t>23:25:0101277:83</t>
  </si>
  <si>
    <t>23:25:0101277:80</t>
  </si>
  <si>
    <t>23:25:0101277:65</t>
  </si>
  <si>
    <t>23:25:0101277:91</t>
  </si>
  <si>
    <t>23:25:0101277:88</t>
  </si>
  <si>
    <t>23:25:0101277:79</t>
  </si>
  <si>
    <t>23:25:0101277:84</t>
  </si>
  <si>
    <t>23:25:0101277:73</t>
  </si>
  <si>
    <t>23:25:0101277:81</t>
  </si>
  <si>
    <t>23:25:0101277:72</t>
  </si>
  <si>
    <t>23:25:0101277:67</t>
  </si>
  <si>
    <t>23:25:0101277:89</t>
  </si>
  <si>
    <t>23:25:0101277:66</t>
  </si>
  <si>
    <t>23:25:0101277:86</t>
  </si>
  <si>
    <t>23:25:0101277:92</t>
  </si>
  <si>
    <t>23:25:0101277:78</t>
  </si>
  <si>
    <t>23:25:0101277:76</t>
  </si>
  <si>
    <t>23:25:0101277:62</t>
  </si>
  <si>
    <t>23:25:0101277:82</t>
  </si>
  <si>
    <t>23:25:0101277:70</t>
  </si>
  <si>
    <t>23:25:0101277:87</t>
  </si>
  <si>
    <t>23:25:0101277:77</t>
  </si>
  <si>
    <t>23:25:0101277:75</t>
  </si>
  <si>
    <t>23:25:0101277:85</t>
  </si>
  <si>
    <t>23:25:0101277:90</t>
  </si>
  <si>
    <t>23:25:0101277:74</t>
  </si>
  <si>
    <t xml:space="preserve">Газопровод
</t>
  </si>
  <si>
    <t>23:25:0000000:911</t>
  </si>
  <si>
    <t>23:25:0000000:913</t>
  </si>
  <si>
    <t xml:space="preserve">Газопровод </t>
  </si>
  <si>
    <t>23:25:0101163:24</t>
  </si>
  <si>
    <t>казна МО Приморско-Ахтарский район (распоряжение администрации  муницпального образования Приморско-Ахтарский район  от 31.12.2013г. № 658-р).</t>
  </si>
  <si>
    <t>казна МО Приморско-Ахтарский район (Распоряжение администрации муницпального образования Приморско-Ахтарский район от 05.12.2013 № 640 -р., постановление  администрации МО Приморско-Ахтарский р-н. № 2528 от 23.12.2013).</t>
  </si>
  <si>
    <t>23:25:0000000:643</t>
  </si>
  <si>
    <t>23:25:0000000:636</t>
  </si>
  <si>
    <t>23:25:0701041:9</t>
  </si>
  <si>
    <t>казна МО Приморско-Ахтарский район (Распоряжение администрации  муницпального образования Приморско-Ахтарский район  от 23.06.2014г. № 210-р.)</t>
  </si>
  <si>
    <t>казна МО Приморско-Ахтарский район (Распоряжение администрации  муницпального образования Приморско-Ахтарский район  от 14.07.2014г. № 247-р.)</t>
  </si>
  <si>
    <t>Межпоселковая автодорога</t>
  </si>
  <si>
    <t>казна МО Приморско-Ахтарский район (распоряжение администрации  муницпального образования Приморско-Ахтарский район  от 30.06.2014г. № 224-р).</t>
  </si>
  <si>
    <t>23:25:0101277:97</t>
  </si>
  <si>
    <t>23:25:0101277:107</t>
  </si>
  <si>
    <t>23:25:0101277:110</t>
  </si>
  <si>
    <t>23:25:0101277:117</t>
  </si>
  <si>
    <t>23:25:0101277:100</t>
  </si>
  <si>
    <t>23:25:0101277:108</t>
  </si>
  <si>
    <t>23:25:0101277:106</t>
  </si>
  <si>
    <t>23:25:0101277:124</t>
  </si>
  <si>
    <t>23:25:0101277:126</t>
  </si>
  <si>
    <t>23:25:0101277:118</t>
  </si>
  <si>
    <t>23:25:0101277:114</t>
  </si>
  <si>
    <t>23:25:0101277:123</t>
  </si>
  <si>
    <t>23:25:0101277:98</t>
  </si>
  <si>
    <t>23:25:0101277:99</t>
  </si>
  <si>
    <t>23:25:0101277:96</t>
  </si>
  <si>
    <t>23:25:0101277:112</t>
  </si>
  <si>
    <t>23:25:0101277:116</t>
  </si>
  <si>
    <t>23:25:0101277:111</t>
  </si>
  <si>
    <t>23:25:0101277:102</t>
  </si>
  <si>
    <t>23:25:0101277:109</t>
  </si>
  <si>
    <t>23:25:0101277:105</t>
  </si>
  <si>
    <t>23:25:0101277:113</t>
  </si>
  <si>
    <t>23:25:0101277:122</t>
  </si>
  <si>
    <t>23:25:0101277:104</t>
  </si>
  <si>
    <t>23:25:0101277:120</t>
  </si>
  <si>
    <t>23:25:0101277:101</t>
  </si>
  <si>
    <t>23:25:0101277:121</t>
  </si>
  <si>
    <t>23:25:0101277:115</t>
  </si>
  <si>
    <t>23:25:0101277:125</t>
  </si>
  <si>
    <t>23:25:0101277:103</t>
  </si>
  <si>
    <t xml:space="preserve">Хозяйственное ведение: Постановление администрации МО Приморско-Ахтарский район от 14.10.2009г. № 2477                                                        св-во от 05.09.2011г. 23-АИ № 794283.    </t>
  </si>
  <si>
    <t xml:space="preserve">Хозяйственное ведение: Постановление администрации МО Приморско-Ахтарский район от 14.10.2009г. № 2477. св-во о гос. рег. права  от 12.02.2010г. 23-АЕ № 852669.    </t>
  </si>
  <si>
    <t xml:space="preserve">Хозяйственное ведение: Постановление администрации МО Приморско-Ахтарский район от 14.10.2009г. № 2477. Св-во от 05.09.2011г. 23-АИ № 794285.    </t>
  </si>
  <si>
    <t>353860, г. Приморско-Ахтарск, ул. Пролетарская.48</t>
  </si>
  <si>
    <t>1-1-1</t>
  </si>
  <si>
    <t xml:space="preserve">Земельный участок
(½ доля от общей площади 941кв.м.) </t>
  </si>
  <si>
    <t xml:space="preserve"> 23:25:01 04017:0004
</t>
  </si>
  <si>
    <t xml:space="preserve">Земельный участок
(¼ доля от общей площади 2842кв.м.) 
</t>
  </si>
  <si>
    <t>Оперативное управление: Свидетельство о гос. регистрации 
права от 24.10.2008г. 23-АЕ 254139</t>
  </si>
  <si>
    <t xml:space="preserve">Оперативное управление:
Постановление администрации муниципального образования Приморско-Ахтарский район от 31.07.2012 года № 1533.
Свидетельство о гос. регистрац. права от 24.12.2012 г.  23-АЛ    № 259498.
</t>
  </si>
  <si>
    <t xml:space="preserve">Оперативное управление: Постановление главы МО Приморско-Ахтарский район от 05.09.2008г. № 1635. Свидетельство о гос. регистрации права от 26.12.2008г. 23-АЕ 309258  </t>
  </si>
  <si>
    <t xml:space="preserve">Постоянное (бессрочное) пользование): Постановление главы МО Приморско-Ахтарский район от 12.12.2006 № 2490.                                         Свидетельство о гос. регистрации права от 22.01.2007 года 23 АВ  № 152515. </t>
  </si>
  <si>
    <t>казна МО Приморско-Ахтарский район (распоряжение администрации муницпального образования Приморско-Ахтарский район от 05.12.2013 № 590-р, постановление  администрации МО Приморско-Ахтарский р-н. № 2528 от 23.12.2013).</t>
  </si>
  <si>
    <t>казна МО Приморско-Ахтарский район                            ( постановление  администрации МО Приморско-Ахтарский р-н.           № 978от 03.07.2014).</t>
  </si>
  <si>
    <t>казна МО Приморско-Ахтарский район                              ( постановление  администрации МО Приморско-Ахтарский р-н.           № 978от 03.07.2014).</t>
  </si>
  <si>
    <t>казна МО Приморско-Ахтарский район                           ( постановление  администрации МО Приморско-Ахтарский р-н.           № 978от 03.07.2014).</t>
  </si>
  <si>
    <t xml:space="preserve">казна МО Приморско-Ахтарский район                            ( постановление  администрации МО Приморско-Ахтарский р-н.           № 978от 03.07.2014).  </t>
  </si>
  <si>
    <t xml:space="preserve">казна МО Приморско-Ахтарский район                            ( постановление  администрации МО Приморско-Ахтарский р-н.           № 978от 03.07.2014).            </t>
  </si>
  <si>
    <t xml:space="preserve">казна МО Приморско-Ахтарский район                            ( постановление  администрации МО Приморско-Ахтарский р-н.           № 978от 03.07.2014). </t>
  </si>
  <si>
    <t>казна МО Приморско-Ахтарский район                             ( постановление  администрации МО Приморско-Ахтарский р-н.           № 978от 03.07.2014).</t>
  </si>
  <si>
    <t>казна МО Приморско-Ахтарский район                               ( постановление  администрации МО Приморско-Ахтарский р-н.           № 978от 03.07.2014).</t>
  </si>
  <si>
    <t xml:space="preserve">казна МО Приморско-Ахтарский район                             ( постановление  администрации МО Приморско-Ахтарский р-н.           № 978от 03.07.2014). </t>
  </si>
  <si>
    <t xml:space="preserve">353860 Приморско- Ахтарский р-н,г. Приморско-Ахттарск,  ул. Ленина 46  
</t>
  </si>
  <si>
    <t xml:space="preserve">353860 Приморско- Ахтарский р-н, г. Приморско-Ахттарск,  ул. Ленина 46  
</t>
  </si>
  <si>
    <t xml:space="preserve">353860 Приморско-Ахтарский район, г. Приморско-Ахтарск,
ул. Мира,92/1
</t>
  </si>
  <si>
    <t xml:space="preserve">353860 Приморско- Ахтарский р-н,  г. Приморско-Ахтарск, ул. Пролетарская 14                                                     
</t>
  </si>
  <si>
    <t xml:space="preserve">353860 Приморско- Ахтарский р-н, г. Приморско-Ахтарск, ул. Пролетарская 14                                                     
</t>
  </si>
  <si>
    <t xml:space="preserve">353875 Приморско- Ахтарский р-н, ст. Бриньковская, ул. Казачья, д. 3
</t>
  </si>
  <si>
    <t xml:space="preserve">353875 Приморско- Ахтарский р-н, ст. Бриньковская, ул. Бахчиванджи, д. 35
</t>
  </si>
  <si>
    <t xml:space="preserve">353898 Приморско- Ахтарский р-н, п. Приморский, ул. Специалистов, № 3                             
</t>
  </si>
  <si>
    <t xml:space="preserve">353892 Приморско- Ахтарский р-н, п. Ахтарский, ул. Школьная, 2 /1                       
</t>
  </si>
  <si>
    <t xml:space="preserve">353894 Приморско-Ахтарский  район, х. Новопокровский  ул. Центральная,15                           
</t>
  </si>
  <si>
    <t xml:space="preserve">353874 Приморско- Ахтарский р-н, п. Октябрьский, ул. Школьная, д. 2
</t>
  </si>
  <si>
    <t xml:space="preserve">353872 Приморско- Ахтарский р-н, х. Тамаровский, ул. Школьная, д. 2
</t>
  </si>
  <si>
    <t xml:space="preserve">353895 Приморско- Ахтарский р-н, х. Садки, ул. Чапаева,  д. 98
</t>
  </si>
  <si>
    <t xml:space="preserve">353895 Приморско- Ахтарский р-н, х. Садки, ул. Чапаева, д. 98
</t>
  </si>
  <si>
    <t xml:space="preserve">353893 Приморско- Ахтарский р-н, ст. Бородинская, ул. Школьная, д. 14
</t>
  </si>
  <si>
    <t xml:space="preserve">353881 Приморско- Ахтарский р-н, х. Свободный, ул. Ленина, д .14
</t>
  </si>
  <si>
    <t xml:space="preserve">353881 Приморско- Ахтарский р-н, х. Свободный
</t>
  </si>
  <si>
    <t xml:space="preserve">353873 Приморско- Ахтарский р-н, ст. Степная, ул. Ленина, д. 25
</t>
  </si>
  <si>
    <t xml:space="preserve">Свидетельство о гос. Регистрации права от 09.10.2009года23 АЕ № 818998  (постоянное (бессрочное) пользование)
</t>
  </si>
  <si>
    <t>Постановление администрации МО Приморско-Ахтарский район от 25.07.2014 № 1144 (постоянное (бесрочное) пользование).    Свидетельство о гос. Регистрации права от 01.09.2014 года 23 АН № 065538  (постоянное (бессрочное) пользование)</t>
  </si>
  <si>
    <t xml:space="preserve">Приморско- Ахтарский р-н, ст. Ольгинская, ул. Краснодарская,11
</t>
  </si>
  <si>
    <t xml:space="preserve">Лабораторный корпус
(незавершенное строительство
</t>
  </si>
  <si>
    <t xml:space="preserve">Приморско- Ахтарский р-н,ст. Ольгинская, ул. Краснодарская, 9                                             
</t>
  </si>
  <si>
    <t xml:space="preserve">Оперативное управление: Свидетельство о государственной регистрации права от 31.10.2008г.  23-АЕ 254320. </t>
  </si>
  <si>
    <t xml:space="preserve">Оперативное управление: Свидетельство о государственной регистрации права от 21.08.2009г.  23-АЕ 793355  </t>
  </si>
  <si>
    <t>Оперативное управление: Свидетельство о гос. Регистрации 
права от 28.10.2008г. 23-АЕ 254251</t>
  </si>
  <si>
    <t xml:space="preserve">Оперативное управление: Свидетельство о государственной регистрации права от 31.10.2008г.               23-АЕ 254317 </t>
  </si>
  <si>
    <t>Оперативное управление: Свидетельство о государственной регистрации права от 31.10.2008г..         23-АЕ 254316</t>
  </si>
  <si>
    <t>Оперативное управление: Свидетельство о государственной регистрации права от 31.10.2008г.               23-АЕ 254315</t>
  </si>
  <si>
    <t>Оперативное управление: 
Свидетельство о государственной регистрации права от 28.10.2008г..       23-АЕ  254247</t>
  </si>
  <si>
    <t>Оперативное управление: Свидетельство о государственной регистрации права от 28.10.2008г..               23-АЕ 254248</t>
  </si>
  <si>
    <t xml:space="preserve">Оперативное управление: Свидетельство о государственной регистрации права от 31.10.2008г.     23-АЕ 254322 </t>
  </si>
  <si>
    <t xml:space="preserve">Оперативное управление: Свидетельство о государственной регистрации права от 31.10.2008г.               23-АЕ 254327 </t>
  </si>
  <si>
    <t xml:space="preserve">Оперативное управление: Распоряжение главы МО Приморско-Ахтарский район от 30.01.2007 года            № 19-р
</t>
  </si>
  <si>
    <t>Оперативное управление: Свидетельство о государственной регистрации права от 29.10.2008г.  23-АЕ 254273</t>
  </si>
  <si>
    <t xml:space="preserve">Оперативное управление: Свидетельство о государственной регистрации права от 29.10.2008г.  23-АЕ 254272 </t>
  </si>
  <si>
    <t xml:space="preserve">Оперативное управление: Свидетельство о государственной регистрации права от 31.10.2008г. 23-АЕ 254328 </t>
  </si>
  <si>
    <t xml:space="preserve">Оперативное управление: Свидетельство о государственной регистрации права от 31.10.2008г.  23-АЕ 254310 </t>
  </si>
  <si>
    <t>Оперативное управление: Свидетельство о государственной регистрации права от 28.10.2008г.  23-АЕ 254254</t>
  </si>
  <si>
    <t xml:space="preserve">Оперативное управление: Свидетельство о государственной регистрации права от 31.10.2008г.  23-АЕ 254324  </t>
  </si>
  <si>
    <t>Оперативное управление: Свидетельство о государственной регистрации права от 31.10.2008г.  23-АЕ 254271</t>
  </si>
  <si>
    <t xml:space="preserve">Оперативное управление: Свидетельство о государственной регистрации права от 29.10.2008г.  23-АЕ 254313 </t>
  </si>
  <si>
    <t xml:space="preserve">Оперативное управление: Свидетельство о государственной регистрации права от 31.10.2008г.  23-АЕ 254319 </t>
  </si>
  <si>
    <t xml:space="preserve">Оперативное управление: Свидетельство о государственной регистрации права от 29.10.2008г.  23-АЕ 254312 </t>
  </si>
  <si>
    <t xml:space="preserve">Оперативное управление: Свидетельство о государственной регистрации права от 31.10.2008г.  23-АЕ 254311 </t>
  </si>
  <si>
    <t xml:space="preserve">Оперативное управление: Свидетельство о государственной регистрации права от 31.10.2008г.  23-АЕ 254303 </t>
  </si>
  <si>
    <t xml:space="preserve">Оперативное управление: Свидетельство о государственной регистрации права от 31.10.2008г.  23-АЕ 254304 </t>
  </si>
  <si>
    <t xml:space="preserve">Оперативное управление: Свидетельство о государственной регистрации права от 31.10.2008г.  23-АЕ 254305 </t>
  </si>
  <si>
    <t xml:space="preserve">Оперативное управление: Свидетельство о государственной регистрации права от 31.10.2008г.  23-АЕ 254307 </t>
  </si>
  <si>
    <t xml:space="preserve">Оперативное управление: Свидетельство о гос. Регистрации 
права от 24.10.2008г. 23-АЕ 254150 </t>
  </si>
  <si>
    <t xml:space="preserve">Оперативное управление:Свидетельство о гос. регистрации 
права от 24.10.2008г. 23-АЕ 254149  </t>
  </si>
  <si>
    <t xml:space="preserve">Оперативное управление: Свидетельство о государственной регистрации права от 31.10.2008г.  23-АЕ 254306  </t>
  </si>
  <si>
    <t>Оперативное управление: Постановление главы муниципального образования Приморско-Ахтарский район от 30.12.2008 года № 2370.  Свидетельство о гос. регистрации  от 25.04.2011 23-АИ № 709460</t>
  </si>
  <si>
    <t xml:space="preserve">Оперативное управление: Постановление главы муниципального образования Приморско-Ахтарский район от 30.12.2008 года № 2370.              Свидетельство о гос. регистрации  от 25.04.2011 23-АИ № 709461
</t>
  </si>
  <si>
    <t xml:space="preserve">Постоянное (бессрочное) пользование):                  Постановление администрации МО Приморско-Ахтарский район от 08.08.2012 № 1642. Свидетельство о гос. регистрации права от 08.09.2012 года 23 АК  № 912648
</t>
  </si>
  <si>
    <t>Приложение к решению Совета</t>
  </si>
  <si>
    <t>муниципального образования</t>
  </si>
  <si>
    <t>Приморско-Ахтарский район</t>
  </si>
  <si>
    <t>1-1-2</t>
  </si>
  <si>
    <t>Приморско-Ахтарский р-н, ст. Бриньковская, ул. им. Ленина</t>
  </si>
  <si>
    <t>23:25:04 01101:144</t>
  </si>
  <si>
    <t>казна МО Приморско-Ахтарский район (Распоряжение администрации  муницпального образования Приморско-Ахтарский район  от 24.11.2014г. № 498-р.)</t>
  </si>
  <si>
    <t>казна МО Приморско-Ахтарский район (24.11.2014г. № 498-р.)</t>
  </si>
  <si>
    <t xml:space="preserve">353874 Приморско-Ахтарский р-н, 
х. Аджановка, ул. Гагарина, дом 1/1 
</t>
  </si>
  <si>
    <t>Краснодарский край, г. Приморско-Ахтарск, ул. Комиссара Шевченко, № 101/7</t>
  </si>
  <si>
    <t>казна МО Приморско-Ахтарский район (Распоряжение администрации  муницпального образования Приморско-Ахтарский район  от 03.12.2014г. № 511-р.)</t>
  </si>
  <si>
    <t>23:25:0909000: 1810</t>
  </si>
  <si>
    <t>Оперативное управление: Постановление администрации муницпального образования Приморско-Ахтарский район от 1337 от 04.09.2014.        Св-во от 10.11.2014   23-АН № 185481 (1/10 доля)</t>
  </si>
  <si>
    <t>Управление образования администрации МО Приморско-Ахтарский район</t>
  </si>
  <si>
    <t>договор аренды от 17.03.2010 № 4,                                 договор аренды от 12.07.2010 № 12  (арендатор ЧОУ ДПО «Кубанский Учебно-методический центр по профессиональной подготовке, переподготовке и повышению квалификации кадров»</t>
  </si>
  <si>
    <t>договор безвозмездного пользования  (Ссудополучатель - Приморско-Ахтарское районное казачье общество)</t>
  </si>
  <si>
    <t xml:space="preserve">353860, Приморско-Ахтарский район 
г. Приморско-Ахтарск,
ул. Ленина, 61/1
</t>
  </si>
  <si>
    <t xml:space="preserve">Нежилые помещения (Здание медпункта)
</t>
  </si>
  <si>
    <t>Реестровый  №</t>
  </si>
  <si>
    <t>2-1-1</t>
  </si>
  <si>
    <t>2-1-2</t>
  </si>
  <si>
    <t>2-1-3</t>
  </si>
  <si>
    <t>2-1-4</t>
  </si>
  <si>
    <t>Плоттер Epson SureColor SC-T5000</t>
  </si>
  <si>
    <t>2-2-1</t>
  </si>
  <si>
    <t>2-2-2</t>
  </si>
  <si>
    <t>2-2-3</t>
  </si>
  <si>
    <t>2-2-4</t>
  </si>
  <si>
    <t>GNSS  приемник South s82V</t>
  </si>
  <si>
    <t>353860, г. Приморско-Ахтарск, ул.Ленина, 61/1</t>
  </si>
  <si>
    <t>1-1-3</t>
  </si>
  <si>
    <t>1-1-4</t>
  </si>
  <si>
    <t>1-1-5</t>
  </si>
  <si>
    <t>1-1-6</t>
  </si>
  <si>
    <t>1-1-7</t>
  </si>
  <si>
    <t>1-1-8</t>
  </si>
  <si>
    <t>1-1-9</t>
  </si>
  <si>
    <t>1-1-10</t>
  </si>
  <si>
    <t>1-1-11</t>
  </si>
  <si>
    <t>1-1-12</t>
  </si>
  <si>
    <t>1-1-13</t>
  </si>
  <si>
    <t>1-1-14</t>
  </si>
  <si>
    <t>1-1-15</t>
  </si>
  <si>
    <t>Система видеонаблюдения авоматическая уличная</t>
  </si>
  <si>
    <t>Специализированный программно-технический комплекс тип LenovoEMC70DN 90001 WWpx1</t>
  </si>
  <si>
    <t>Монитор фетальный "Сомомед-200"</t>
  </si>
  <si>
    <t>Монитор фетальный "STAR 5000C"</t>
  </si>
  <si>
    <t>Аппарат ИВЛ для новоржденных детей Fabian с принадлежностями</t>
  </si>
  <si>
    <t>Лифт пассажирский</t>
  </si>
  <si>
    <t>Стериализатор паровой,круглый</t>
  </si>
  <si>
    <t>2-3-2</t>
  </si>
  <si>
    <t>2-3-4</t>
  </si>
  <si>
    <t>2-3-5</t>
  </si>
  <si>
    <t>2-3-6</t>
  </si>
  <si>
    <t>2-3-7</t>
  </si>
  <si>
    <t>2-3-9</t>
  </si>
  <si>
    <t>2-3-10</t>
  </si>
  <si>
    <t>2-3-11</t>
  </si>
  <si>
    <t>2-3-12</t>
  </si>
  <si>
    <t>2-3-13</t>
  </si>
  <si>
    <t>2-3-14</t>
  </si>
  <si>
    <t>2-3-16</t>
  </si>
  <si>
    <t>2-3-17</t>
  </si>
  <si>
    <t>2-3-18</t>
  </si>
  <si>
    <t>2-3-19</t>
  </si>
  <si>
    <t>2-3-20</t>
  </si>
  <si>
    <t>2-3-21</t>
  </si>
  <si>
    <t>2-3-22</t>
  </si>
  <si>
    <t>2-3-23</t>
  </si>
  <si>
    <t>2-3-24</t>
  </si>
  <si>
    <t>2-3-25</t>
  </si>
  <si>
    <t>2-3-26</t>
  </si>
  <si>
    <t>2-3-27</t>
  </si>
  <si>
    <t>2-3-28</t>
  </si>
  <si>
    <t>2-3-30</t>
  </si>
  <si>
    <t>2-3-31</t>
  </si>
  <si>
    <t>2-3-32</t>
  </si>
  <si>
    <t>2-3-33</t>
  </si>
  <si>
    <t>2-3-34</t>
  </si>
  <si>
    <t>2-3-35</t>
  </si>
  <si>
    <t>2-3-36</t>
  </si>
  <si>
    <t>2-3-37</t>
  </si>
  <si>
    <t>2-3-38</t>
  </si>
  <si>
    <t>2-3-39</t>
  </si>
  <si>
    <t>2-3-40</t>
  </si>
  <si>
    <t>2-3-42</t>
  </si>
  <si>
    <t>2-3-43</t>
  </si>
  <si>
    <t>2-3-44</t>
  </si>
  <si>
    <t>2-3-45</t>
  </si>
  <si>
    <t>2-3-46</t>
  </si>
  <si>
    <t>2-3-47</t>
  </si>
  <si>
    <t>2-3-48</t>
  </si>
  <si>
    <t>2-3-49</t>
  </si>
  <si>
    <t>2-3-50</t>
  </si>
  <si>
    <t>2-3-51</t>
  </si>
  <si>
    <t>2-3-53</t>
  </si>
  <si>
    <t>2-3-52</t>
  </si>
  <si>
    <t>2-3-54</t>
  </si>
  <si>
    <t>2-3-55</t>
  </si>
  <si>
    <t>2-3-56</t>
  </si>
  <si>
    <t>2-3-57</t>
  </si>
  <si>
    <t>2-3-59</t>
  </si>
  <si>
    <t>2-3-61</t>
  </si>
  <si>
    <t>2-3-62</t>
  </si>
  <si>
    <t>2-3-63</t>
  </si>
  <si>
    <t>2-3-64</t>
  </si>
  <si>
    <t>2-3-65</t>
  </si>
  <si>
    <t>2-3-66</t>
  </si>
  <si>
    <t>2-3-67</t>
  </si>
  <si>
    <t>2-3-68</t>
  </si>
  <si>
    <t>2-3-69</t>
  </si>
  <si>
    <t>2-3-70</t>
  </si>
  <si>
    <t>2-3-72</t>
  </si>
  <si>
    <t>2-3-73</t>
  </si>
  <si>
    <t>2-3-74</t>
  </si>
  <si>
    <t>2-3-75</t>
  </si>
  <si>
    <t>2-3-76</t>
  </si>
  <si>
    <t>2-3-77</t>
  </si>
  <si>
    <t>2-3-78</t>
  </si>
  <si>
    <t>2-3-79</t>
  </si>
  <si>
    <t>2-3-80</t>
  </si>
  <si>
    <t>2-3-81</t>
  </si>
  <si>
    <t>2-3-82</t>
  </si>
  <si>
    <t>2-3-83</t>
  </si>
  <si>
    <t>2-3-85</t>
  </si>
  <si>
    <t>2-3-86</t>
  </si>
  <si>
    <t>2-3-87</t>
  </si>
  <si>
    <t>2-3-88</t>
  </si>
  <si>
    <t>2-3-89</t>
  </si>
  <si>
    <t>2-3-91</t>
  </si>
  <si>
    <t>2-3-92</t>
  </si>
  <si>
    <t>2-3-93</t>
  </si>
  <si>
    <t>2-3-95</t>
  </si>
  <si>
    <t>2-3-97</t>
  </si>
  <si>
    <t>2-3-98</t>
  </si>
  <si>
    <t>2-3-99</t>
  </si>
  <si>
    <t>2-3-100</t>
  </si>
  <si>
    <t>2-3-101</t>
  </si>
  <si>
    <t>2-3-102</t>
  </si>
  <si>
    <t>2-3-104</t>
  </si>
  <si>
    <t>2-3-105</t>
  </si>
  <si>
    <t>2-3-106</t>
  </si>
  <si>
    <t>2-3-107</t>
  </si>
  <si>
    <t>2-3-108</t>
  </si>
  <si>
    <t>2-3-109</t>
  </si>
  <si>
    <t>2-3-110</t>
  </si>
  <si>
    <t>2-3-111</t>
  </si>
  <si>
    <t>2-3-113</t>
  </si>
  <si>
    <t>2-3-114</t>
  </si>
  <si>
    <t>2-3-115</t>
  </si>
  <si>
    <t>2-3-116</t>
  </si>
  <si>
    <t>2-3-117</t>
  </si>
  <si>
    <t>2-3-118</t>
  </si>
  <si>
    <t>2-3-119</t>
  </si>
  <si>
    <t>2-3-120</t>
  </si>
  <si>
    <t>2-3-121</t>
  </si>
  <si>
    <t>2-3-122</t>
  </si>
  <si>
    <t>2-3-123</t>
  </si>
  <si>
    <t>2-3-124</t>
  </si>
  <si>
    <t>2-3-125</t>
  </si>
  <si>
    <t>2-3-126</t>
  </si>
  <si>
    <t>2-3-127</t>
  </si>
  <si>
    <t>2-3-128</t>
  </si>
  <si>
    <t>2-3-130</t>
  </si>
  <si>
    <t>2-3-131</t>
  </si>
  <si>
    <t>2-3-132</t>
  </si>
  <si>
    <t>2-3-133</t>
  </si>
  <si>
    <t>2-3-134</t>
  </si>
  <si>
    <t>2-3-135</t>
  </si>
  <si>
    <t>2-3-136</t>
  </si>
  <si>
    <t>2-3-137</t>
  </si>
  <si>
    <t>2-3-138</t>
  </si>
  <si>
    <t>2-3-139</t>
  </si>
  <si>
    <t>2-3-140</t>
  </si>
  <si>
    <t>2-3-141</t>
  </si>
  <si>
    <t>2-3-142</t>
  </si>
  <si>
    <t>2-3-143</t>
  </si>
  <si>
    <t>2-3-144</t>
  </si>
  <si>
    <t>2-3-146</t>
  </si>
  <si>
    <t>2-3-147</t>
  </si>
  <si>
    <t>1-1-16</t>
  </si>
  <si>
    <t>1-1-17</t>
  </si>
  <si>
    <t>1-1-18</t>
  </si>
  <si>
    <t>1-1-19</t>
  </si>
  <si>
    <t>1-1-20</t>
  </si>
  <si>
    <t>1-1-23</t>
  </si>
  <si>
    <t>1-1-24</t>
  </si>
  <si>
    <t>1-1-25</t>
  </si>
  <si>
    <t>1-1-26</t>
  </si>
  <si>
    <t>1-1-27</t>
  </si>
  <si>
    <t>1-1-28</t>
  </si>
  <si>
    <t>1-1-29</t>
  </si>
  <si>
    <t>1-2-1</t>
  </si>
  <si>
    <t>1-2-2</t>
  </si>
  <si>
    <t>1-3-1</t>
  </si>
  <si>
    <t>1-3-2</t>
  </si>
  <si>
    <t>1-3-3</t>
  </si>
  <si>
    <t>1-3-4</t>
  </si>
  <si>
    <t>1-3-5</t>
  </si>
  <si>
    <t>1-3-6</t>
  </si>
  <si>
    <t>1-3-7</t>
  </si>
  <si>
    <t>1-3-8</t>
  </si>
  <si>
    <t>1-3-9</t>
  </si>
  <si>
    <t>1-3-11</t>
  </si>
  <si>
    <t>1-3-12</t>
  </si>
  <si>
    <t>1-3-13</t>
  </si>
  <si>
    <t>1-3-14</t>
  </si>
  <si>
    <t>1-3-15</t>
  </si>
  <si>
    <t>1-3-16</t>
  </si>
  <si>
    <t>1-3-17</t>
  </si>
  <si>
    <t>1-3-18</t>
  </si>
  <si>
    <t>1-3-19</t>
  </si>
  <si>
    <t>1-3-20</t>
  </si>
  <si>
    <t>1-3-21</t>
  </si>
  <si>
    <t>1-3-22</t>
  </si>
  <si>
    <t>1-3-24</t>
  </si>
  <si>
    <t>1-3-25</t>
  </si>
  <si>
    <t>1-3-26</t>
  </si>
  <si>
    <t>1-3-27</t>
  </si>
  <si>
    <t>1-3-28</t>
  </si>
  <si>
    <t>1-3-29</t>
  </si>
  <si>
    <t>1-3-31</t>
  </si>
  <si>
    <t>1-3-32</t>
  </si>
  <si>
    <t>1-3-33</t>
  </si>
  <si>
    <t>1-3-34</t>
  </si>
  <si>
    <t>1-3-35</t>
  </si>
  <si>
    <t>1-3-36</t>
  </si>
  <si>
    <t>1-3-37</t>
  </si>
  <si>
    <t>1-3-38</t>
  </si>
  <si>
    <t>1-3-39</t>
  </si>
  <si>
    <t>1-3-40</t>
  </si>
  <si>
    <t>1-3-41</t>
  </si>
  <si>
    <t>1-3-42</t>
  </si>
  <si>
    <t>1-3-43</t>
  </si>
  <si>
    <t>1-3-56</t>
  </si>
  <si>
    <t>1-3-57</t>
  </si>
  <si>
    <t>1-3-58</t>
  </si>
  <si>
    <t>1-3-59</t>
  </si>
  <si>
    <t>1-3-60</t>
  </si>
  <si>
    <t>1-3-61</t>
  </si>
  <si>
    <t>1-3-63</t>
  </si>
  <si>
    <t>1-3-64</t>
  </si>
  <si>
    <t>1-3-65</t>
  </si>
  <si>
    <t>1-3-66</t>
  </si>
  <si>
    <t>1-3-67</t>
  </si>
  <si>
    <t>1-3-68</t>
  </si>
  <si>
    <t>1-5-1</t>
  </si>
  <si>
    <t>1-6-1</t>
  </si>
  <si>
    <t>1-6-2</t>
  </si>
  <si>
    <t>Баян "Рубин"</t>
  </si>
  <si>
    <t>2-5-1</t>
  </si>
  <si>
    <t>2-5-2</t>
  </si>
  <si>
    <t>2-5-3</t>
  </si>
  <si>
    <t>2-5-4</t>
  </si>
  <si>
    <t>2-5-5</t>
  </si>
  <si>
    <t>2-5-6</t>
  </si>
  <si>
    <t>2-5-7</t>
  </si>
  <si>
    <t>Елка искусственная "Уральская"                10 м.</t>
  </si>
  <si>
    <t>1-7-1</t>
  </si>
  <si>
    <t>1-8-1</t>
  </si>
  <si>
    <t>1-7-2</t>
  </si>
  <si>
    <t>1-7-3</t>
  </si>
  <si>
    <t>1-7-4</t>
  </si>
  <si>
    <t>1-7-5</t>
  </si>
  <si>
    <t>1-7-6</t>
  </si>
  <si>
    <t>1-7-7</t>
  </si>
  <si>
    <t>1-7-8</t>
  </si>
  <si>
    <t>1-7-9</t>
  </si>
  <si>
    <t>1-7-10</t>
  </si>
  <si>
    <t>1-7-11</t>
  </si>
  <si>
    <t>1-7-13</t>
  </si>
  <si>
    <t>1-7-14</t>
  </si>
  <si>
    <t>1-7-15</t>
  </si>
  <si>
    <t>1-7-16</t>
  </si>
  <si>
    <t>1-7-17</t>
  </si>
  <si>
    <t>1-7-18</t>
  </si>
  <si>
    <t>1-7-19</t>
  </si>
  <si>
    <t>1-7-20</t>
  </si>
  <si>
    <t>1-7-21</t>
  </si>
  <si>
    <t>1-7-22</t>
  </si>
  <si>
    <t>1-7-23</t>
  </si>
  <si>
    <t>1-7-24</t>
  </si>
  <si>
    <t>1-7-25</t>
  </si>
  <si>
    <t>1-7-26</t>
  </si>
  <si>
    <t>1-7-27</t>
  </si>
  <si>
    <t>1-7-28</t>
  </si>
  <si>
    <t>1-7-29</t>
  </si>
  <si>
    <t>1-7-30</t>
  </si>
  <si>
    <t>1-7-31</t>
  </si>
  <si>
    <t>1-7-32</t>
  </si>
  <si>
    <t>1-7-33</t>
  </si>
  <si>
    <t>1-7-34</t>
  </si>
  <si>
    <t>1-7-35</t>
  </si>
  <si>
    <t>1-7-36</t>
  </si>
  <si>
    <t>1-7-37</t>
  </si>
  <si>
    <t>1-7-38</t>
  </si>
  <si>
    <t>1-7-39</t>
  </si>
  <si>
    <t>1-7-40</t>
  </si>
  <si>
    <t>1-7-41</t>
  </si>
  <si>
    <t>1-7-42</t>
  </si>
  <si>
    <t>1-7-43</t>
  </si>
  <si>
    <t>1-7-44</t>
  </si>
  <si>
    <t>1-7-45</t>
  </si>
  <si>
    <t>1-7-46</t>
  </si>
  <si>
    <t>1-7-47</t>
  </si>
  <si>
    <t>1-7-48</t>
  </si>
  <si>
    <t>1-7-49</t>
  </si>
  <si>
    <t>1-7-50</t>
  </si>
  <si>
    <t>1-7-51</t>
  </si>
  <si>
    <t>1-7-52</t>
  </si>
  <si>
    <t>1-7-53</t>
  </si>
  <si>
    <t>1-7-54</t>
  </si>
  <si>
    <t>1-7-55</t>
  </si>
  <si>
    <t>1-7-56</t>
  </si>
  <si>
    <t>1-7-57</t>
  </si>
  <si>
    <t>1-7-58</t>
  </si>
  <si>
    <t>1-7-59</t>
  </si>
  <si>
    <t>1-7-60</t>
  </si>
  <si>
    <t>1-7-61</t>
  </si>
  <si>
    <t>1-7-62</t>
  </si>
  <si>
    <t>1-7-63</t>
  </si>
  <si>
    <t>1-7-64</t>
  </si>
  <si>
    <t>1-7-65</t>
  </si>
  <si>
    <t>1-7-66</t>
  </si>
  <si>
    <t>1-7-68</t>
  </si>
  <si>
    <t>1-7-69</t>
  </si>
  <si>
    <t>1-7-70</t>
  </si>
  <si>
    <t>1-7-71</t>
  </si>
  <si>
    <t>1-7-72</t>
  </si>
  <si>
    <t>1-7-73</t>
  </si>
  <si>
    <t>1-7-74</t>
  </si>
  <si>
    <t>1-7-75</t>
  </si>
  <si>
    <t>1-7-76</t>
  </si>
  <si>
    <t>1-7-77</t>
  </si>
  <si>
    <t>1-7-78</t>
  </si>
  <si>
    <t>1-7-79</t>
  </si>
  <si>
    <t>1-7-80</t>
  </si>
  <si>
    <t>1-7-81</t>
  </si>
  <si>
    <t>1-7-82</t>
  </si>
  <si>
    <t>1-7-83</t>
  </si>
  <si>
    <t>1-7-84</t>
  </si>
  <si>
    <t>1-7-85</t>
  </si>
  <si>
    <t>1-7-86</t>
  </si>
  <si>
    <t>1-7-87</t>
  </si>
  <si>
    <t>1-7-88</t>
  </si>
  <si>
    <t>1-7-89</t>
  </si>
  <si>
    <t>1-7-90</t>
  </si>
  <si>
    <t>1-7-91</t>
  </si>
  <si>
    <t>2-6-1</t>
  </si>
  <si>
    <t>2-6-2</t>
  </si>
  <si>
    <t>2-6-3</t>
  </si>
  <si>
    <t>2-6-4</t>
  </si>
  <si>
    <t>2-6-5</t>
  </si>
  <si>
    <t>2-6-6</t>
  </si>
  <si>
    <t>2-6-7</t>
  </si>
  <si>
    <t>2-6-8</t>
  </si>
  <si>
    <t>2-6-9</t>
  </si>
  <si>
    <t>2-6-10</t>
  </si>
  <si>
    <t>2-6-11</t>
  </si>
  <si>
    <t>2-6-12</t>
  </si>
  <si>
    <t>2-6-13</t>
  </si>
  <si>
    <t>2-6-14</t>
  </si>
  <si>
    <t>2-6-15</t>
  </si>
  <si>
    <t>2-6-16</t>
  </si>
  <si>
    <t>2-6-17</t>
  </si>
  <si>
    <t>2-6-18</t>
  </si>
  <si>
    <t>2-6-19</t>
  </si>
  <si>
    <t>2-6-20</t>
  </si>
  <si>
    <t>2-6-21</t>
  </si>
  <si>
    <t>2-6-22</t>
  </si>
  <si>
    <t>2-6-23</t>
  </si>
  <si>
    <t>2-6-24</t>
  </si>
  <si>
    <t>2-6-25</t>
  </si>
  <si>
    <t>2-6-26</t>
  </si>
  <si>
    <t>2-6-27</t>
  </si>
  <si>
    <t>2-6-28</t>
  </si>
  <si>
    <t>2-6-29</t>
  </si>
  <si>
    <t>2-6-30</t>
  </si>
  <si>
    <t>2-6-31</t>
  </si>
  <si>
    <t>2-6-32</t>
  </si>
  <si>
    <t>2-6-33</t>
  </si>
  <si>
    <t>2-6-34</t>
  </si>
  <si>
    <t>2-6-36</t>
  </si>
  <si>
    <t>2-7-1</t>
  </si>
  <si>
    <t>Оборудование для интерактивной системы</t>
  </si>
  <si>
    <t>Сервер БД</t>
  </si>
  <si>
    <t>Серевер Компит</t>
  </si>
  <si>
    <t>казна МО Приморско-Ахтарский район   ( постано- вление  администрации МО Приморско-Ахтарский р-н.           № 978от 03.07.2014).</t>
  </si>
  <si>
    <t>казна МО Приморско-Ахтарский район  (постано-вление администрации муницпального образования Приморско-Ахтарский район от 31.12.2014 № 2025).</t>
  </si>
  <si>
    <t>Хозяйственное ведение:
Постановление администрации МО Приморско-Ахтарский район от 22.12.2014. № 1948.</t>
  </si>
  <si>
    <t>МКУ "Центр муниципальных закупок и услуг"</t>
  </si>
  <si>
    <t>Оперативное управление: Постановление администрации муницпального образования Приморско-Ахтарский район от 31.12.2014 г. № 2033.</t>
  </si>
  <si>
    <t>Постановление администрации муниципального образования Приморско-Ахтарский район от 06.11.2012 года № 2269.</t>
  </si>
  <si>
    <t>Постановление администрации муниципального образования Приморско-Ахтарский район от 11.03.2012 года № 465.</t>
  </si>
  <si>
    <t>Постановление администрации муниципального образования Приморско-Ахтарский район от 18.092012 года № 1950.</t>
  </si>
  <si>
    <t>Цифровая лаборатория по предметам естественного научного цикла</t>
  </si>
  <si>
    <t>353885 Приморско- Ахтарский р-н, ст. Ольгинская, ул. Ленина, д. 100</t>
  </si>
  <si>
    <t>Комплект иртерактивных учебных пособий для начальных классов</t>
  </si>
  <si>
    <t xml:space="preserve">Здание школы № 13        (в т. ч. спорт зал и пристройка)
</t>
  </si>
  <si>
    <t>1-9-5</t>
  </si>
  <si>
    <t>1-10-1</t>
  </si>
  <si>
    <t>1-10-2</t>
  </si>
  <si>
    <t>1-10-3</t>
  </si>
  <si>
    <t>1-10-4</t>
  </si>
  <si>
    <t>1-10-5</t>
  </si>
  <si>
    <t>1-10-6</t>
  </si>
  <si>
    <t>1-11-1</t>
  </si>
  <si>
    <t>1-11-2</t>
  </si>
  <si>
    <t>1-11-3</t>
  </si>
  <si>
    <t>1-11-4</t>
  </si>
  <si>
    <t>1-11-5</t>
  </si>
  <si>
    <t>1-11-6</t>
  </si>
  <si>
    <t>1-12-1</t>
  </si>
  <si>
    <t>1-12-2</t>
  </si>
  <si>
    <t>1-12-3</t>
  </si>
  <si>
    <t>1-12-4</t>
  </si>
  <si>
    <t>1-12-5</t>
  </si>
  <si>
    <t>1-12-6</t>
  </si>
  <si>
    <t>1-12-7</t>
  </si>
  <si>
    <t>1-12-8</t>
  </si>
  <si>
    <t>1-12-9</t>
  </si>
  <si>
    <t>1-12-10</t>
  </si>
  <si>
    <t>1-13-1</t>
  </si>
  <si>
    <t>1-13-2</t>
  </si>
  <si>
    <t>1-13-3</t>
  </si>
  <si>
    <t>1-13-5</t>
  </si>
  <si>
    <t>1-13-6</t>
  </si>
  <si>
    <t>1-13-7</t>
  </si>
  <si>
    <t>1-13-9</t>
  </si>
  <si>
    <t>1-13-10</t>
  </si>
  <si>
    <t>2-8-1</t>
  </si>
  <si>
    <t>2-9-1</t>
  </si>
  <si>
    <t>2-9-2</t>
  </si>
  <si>
    <t>2-9-3</t>
  </si>
  <si>
    <t>2-9-4</t>
  </si>
  <si>
    <t>2-9-5</t>
  </si>
  <si>
    <t>2-9-6</t>
  </si>
  <si>
    <t>2-9-7</t>
  </si>
  <si>
    <t>2-9-8</t>
  </si>
  <si>
    <t>2-9-9</t>
  </si>
  <si>
    <t>2-9-10</t>
  </si>
  <si>
    <t>2-9-11</t>
  </si>
  <si>
    <t>2-9-12</t>
  </si>
  <si>
    <t>2-10-1</t>
  </si>
  <si>
    <t>2-10-2</t>
  </si>
  <si>
    <t>2-10-3</t>
  </si>
  <si>
    <t>2-10-4</t>
  </si>
  <si>
    <t>2-10-5</t>
  </si>
  <si>
    <t>2-10-6</t>
  </si>
  <si>
    <t>2-10-7</t>
  </si>
  <si>
    <t>2-10-8</t>
  </si>
  <si>
    <t>2-10-9</t>
  </si>
  <si>
    <t>2-11-1</t>
  </si>
  <si>
    <t>2-11-2</t>
  </si>
  <si>
    <t>2-11-3</t>
  </si>
  <si>
    <t>2-11-4</t>
  </si>
  <si>
    <t>2-11-5</t>
  </si>
  <si>
    <t>2-11-6</t>
  </si>
  <si>
    <t>2-11-7</t>
  </si>
  <si>
    <t>2-11-8</t>
  </si>
  <si>
    <t>2-11-9</t>
  </si>
  <si>
    <t>2-11-10</t>
  </si>
  <si>
    <t>2-11-11</t>
  </si>
  <si>
    <t>2-11-12</t>
  </si>
  <si>
    <t>2-11-13</t>
  </si>
  <si>
    <t>2-11-14</t>
  </si>
  <si>
    <t>2-12-1</t>
  </si>
  <si>
    <t>2-12-2</t>
  </si>
  <si>
    <t>2-12-3</t>
  </si>
  <si>
    <t>2-12-4</t>
  </si>
  <si>
    <t>2-12-5</t>
  </si>
  <si>
    <t>2-12-6</t>
  </si>
  <si>
    <t>2-12-7</t>
  </si>
  <si>
    <t>2-12-8</t>
  </si>
  <si>
    <t>2-12-9</t>
  </si>
  <si>
    <t>2-12-10</t>
  </si>
  <si>
    <t>2-12-11</t>
  </si>
  <si>
    <t>2-12-12</t>
  </si>
  <si>
    <t>2-12-13</t>
  </si>
  <si>
    <t>2-12-14</t>
  </si>
  <si>
    <t>2-12-15</t>
  </si>
  <si>
    <t>1-14-1</t>
  </si>
  <si>
    <t>2-13-1</t>
  </si>
  <si>
    <t>2-13-4</t>
  </si>
  <si>
    <t>2-13-5</t>
  </si>
  <si>
    <t>2-13-6</t>
  </si>
  <si>
    <t>2-13-7</t>
  </si>
  <si>
    <t>2-13-8</t>
  </si>
  <si>
    <t>2-13-9</t>
  </si>
  <si>
    <t>2-13-10</t>
  </si>
  <si>
    <t>2-13-11</t>
  </si>
  <si>
    <t>Постановление администрации муниципального образования Приморско-Ахтарский район от 06.11.2012 года № 2272.</t>
  </si>
  <si>
    <t>Постановление администрации муниципального образования Приморско-Ахтарский район от 30.01.2014 года № 156.</t>
  </si>
  <si>
    <t>2-14-1</t>
  </si>
  <si>
    <t>2-14-2</t>
  </si>
  <si>
    <t>2-14-3</t>
  </si>
  <si>
    <t>2-14-4</t>
  </si>
  <si>
    <t>2-14-5</t>
  </si>
  <si>
    <t>2-14-6</t>
  </si>
  <si>
    <t>2-14-7</t>
  </si>
  <si>
    <t>2-14-8</t>
  </si>
  <si>
    <t>1-15-2</t>
  </si>
  <si>
    <t>1-15-3</t>
  </si>
  <si>
    <t>1-15-4</t>
  </si>
  <si>
    <t>1-16-1</t>
  </si>
  <si>
    <t xml:space="preserve">Забор </t>
  </si>
  <si>
    <t>1-16-2</t>
  </si>
  <si>
    <t>1-16-3</t>
  </si>
  <si>
    <t>1-16-4</t>
  </si>
  <si>
    <t>1-17-1</t>
  </si>
  <si>
    <t>2-15-1</t>
  </si>
  <si>
    <t>Постановление главы муниципального образования Приморско-Ахтарский район от 30.01.2014 года № 156.</t>
  </si>
  <si>
    <t>2-15-2</t>
  </si>
  <si>
    <t>2-15-3</t>
  </si>
  <si>
    <t>2-15-4</t>
  </si>
  <si>
    <t>2-15-5</t>
  </si>
  <si>
    <t>2-15-6</t>
  </si>
  <si>
    <t>2-15-7</t>
  </si>
  <si>
    <t>1-17-2</t>
  </si>
  <si>
    <t>1-17-3</t>
  </si>
  <si>
    <t>1-17-4</t>
  </si>
  <si>
    <t>1-18-1</t>
  </si>
  <si>
    <t>2-16-1</t>
  </si>
  <si>
    <t>Комплект интерактивных учебных пособий для начальных класов</t>
  </si>
  <si>
    <t>Постановление главы муниципального образования Приморско-Ахтарский район от 30.01.2014 года № 159.</t>
  </si>
  <si>
    <t>2-16-2</t>
  </si>
  <si>
    <t>2-16-3</t>
  </si>
  <si>
    <t>2-16-4</t>
  </si>
  <si>
    <t>2-16-5</t>
  </si>
  <si>
    <t>2-16-6</t>
  </si>
  <si>
    <t>2-16-7</t>
  </si>
  <si>
    <t>2-17-1</t>
  </si>
  <si>
    <t>Ограждение из металлоконструкций</t>
  </si>
  <si>
    <t>1-18-2</t>
  </si>
  <si>
    <t>1-18-3</t>
  </si>
  <si>
    <t>1-18-4</t>
  </si>
  <si>
    <t>1-18-5</t>
  </si>
  <si>
    <t>1-19-1</t>
  </si>
  <si>
    <t>2-17-2</t>
  </si>
  <si>
    <t>2-17-3</t>
  </si>
  <si>
    <t>2-17-4</t>
  </si>
  <si>
    <t>2-18-1</t>
  </si>
  <si>
    <t>1-19-2</t>
  </si>
  <si>
    <t>1-19-3</t>
  </si>
  <si>
    <t>Постановление главы муниципального образования Приморско-Ахтарский район от 30.01.2014 года № 168.</t>
  </si>
  <si>
    <t>Камера холодильная с моноблоком</t>
  </si>
  <si>
    <t>Постановление главы муниципального образования Приморско-Ахтарский район от 11.03.2014 года № 361.</t>
  </si>
  <si>
    <t>Камера холодильная со  сплитсистемой</t>
  </si>
  <si>
    <t>Миксер для мяса</t>
  </si>
  <si>
    <t>2-18-2</t>
  </si>
  <si>
    <t>2-18-3</t>
  </si>
  <si>
    <t>2-18-4</t>
  </si>
  <si>
    <t>2-18-5</t>
  </si>
  <si>
    <t>2-18-7</t>
  </si>
  <si>
    <t>2-18-8</t>
  </si>
  <si>
    <t>2-18-9</t>
  </si>
  <si>
    <t>2-18-10</t>
  </si>
  <si>
    <t>2-18-11</t>
  </si>
  <si>
    <t>2-18-12</t>
  </si>
  <si>
    <t>2-18-13</t>
  </si>
  <si>
    <t>2-18-14</t>
  </si>
  <si>
    <t>2-18-15</t>
  </si>
  <si>
    <t>2-18-18</t>
  </si>
  <si>
    <t>1-20-1</t>
  </si>
  <si>
    <t>МБОУ ООШ №14</t>
  </si>
  <si>
    <t>1-20-3</t>
  </si>
  <si>
    <t>1-21-1</t>
  </si>
  <si>
    <t>2-19-1</t>
  </si>
  <si>
    <t>2-19-2</t>
  </si>
  <si>
    <t>2-19-3</t>
  </si>
  <si>
    <t>2-20-1</t>
  </si>
  <si>
    <t>1-21-2</t>
  </si>
  <si>
    <t>2-20-2</t>
  </si>
  <si>
    <t>2-20-3</t>
  </si>
  <si>
    <t>2-20-4</t>
  </si>
  <si>
    <t>2-20-5</t>
  </si>
  <si>
    <t>2-20-6</t>
  </si>
  <si>
    <t>1-22-1</t>
  </si>
  <si>
    <t>1-22-2</t>
  </si>
  <si>
    <t>1-23-1</t>
  </si>
  <si>
    <t>2-21-1</t>
  </si>
  <si>
    <t>2-21-2</t>
  </si>
  <si>
    <t>2-21-3</t>
  </si>
  <si>
    <t>2-21-4</t>
  </si>
  <si>
    <t>2-21-5</t>
  </si>
  <si>
    <t>2-21-6</t>
  </si>
  <si>
    <t>2-22-1</t>
  </si>
  <si>
    <t>1-23-2</t>
  </si>
  <si>
    <t>1-24-1</t>
  </si>
  <si>
    <t>2-22-2</t>
  </si>
  <si>
    <t>2-22-3</t>
  </si>
  <si>
    <t>2-22-4</t>
  </si>
  <si>
    <t>2-22-5</t>
  </si>
  <si>
    <t>2-22-6</t>
  </si>
  <si>
    <t>2-23-1</t>
  </si>
  <si>
    <t>1-24-2</t>
  </si>
  <si>
    <t>1-24-3</t>
  </si>
  <si>
    <t>1-25-1</t>
  </si>
  <si>
    <t>Постановление администрации муниципального образования Приморско-Ахтарский район от 30.01.2014года №170.</t>
  </si>
  <si>
    <t>2-23-2</t>
  </si>
  <si>
    <t>2-23-3</t>
  </si>
  <si>
    <t>2-23-4</t>
  </si>
  <si>
    <t>2-23-5</t>
  </si>
  <si>
    <t>2-23-6</t>
  </si>
  <si>
    <t>2-23-7</t>
  </si>
  <si>
    <t>2-23-8</t>
  </si>
  <si>
    <t>2-23-9</t>
  </si>
  <si>
    <t>2-23-11</t>
  </si>
  <si>
    <t>2-23-10</t>
  </si>
  <si>
    <t>2-23-12</t>
  </si>
  <si>
    <t>2-23-13</t>
  </si>
  <si>
    <t>2-23-14</t>
  </si>
  <si>
    <t>2-23-15</t>
  </si>
  <si>
    <t>2-23-16</t>
  </si>
  <si>
    <t>2-23-17</t>
  </si>
  <si>
    <t>2-23-18</t>
  </si>
  <si>
    <t>2-23-19</t>
  </si>
  <si>
    <t>2-23-20</t>
  </si>
  <si>
    <t>2-23-21</t>
  </si>
  <si>
    <t>2-23-22</t>
  </si>
  <si>
    <t>2-23-23</t>
  </si>
  <si>
    <t>2-23-24</t>
  </si>
  <si>
    <t>2-23-25</t>
  </si>
  <si>
    <t>2-23-26</t>
  </si>
  <si>
    <t>2-23-27</t>
  </si>
  <si>
    <t>2-23-28</t>
  </si>
  <si>
    <t>2-23-29</t>
  </si>
  <si>
    <t>1-25-2</t>
  </si>
  <si>
    <t>1-25-3</t>
  </si>
  <si>
    <t>1-25-4</t>
  </si>
  <si>
    <t>1-25-5</t>
  </si>
  <si>
    <t>1-26-1</t>
  </si>
  <si>
    <t>2-24-3</t>
  </si>
  <si>
    <t>2-24-5</t>
  </si>
  <si>
    <t>2-24-7</t>
  </si>
  <si>
    <t>2-24-8</t>
  </si>
  <si>
    <t>2-24-10</t>
  </si>
  <si>
    <t>2-24-11</t>
  </si>
  <si>
    <t>2-24-12</t>
  </si>
  <si>
    <t>2-24-13</t>
  </si>
  <si>
    <t>2-24-15</t>
  </si>
  <si>
    <t>2-24-18</t>
  </si>
  <si>
    <t>2-24-19</t>
  </si>
  <si>
    <t>2-24-20</t>
  </si>
  <si>
    <t>2-24-21</t>
  </si>
  <si>
    <t>2-24-22</t>
  </si>
  <si>
    <t>2-24-23</t>
  </si>
  <si>
    <t>2-24-24</t>
  </si>
  <si>
    <t>2-24-25</t>
  </si>
  <si>
    <t>2-24-26</t>
  </si>
  <si>
    <t>2-25-1</t>
  </si>
  <si>
    <t>1-26-2</t>
  </si>
  <si>
    <t>1-26-3</t>
  </si>
  <si>
    <t>1-26-4</t>
  </si>
  <si>
    <t>1-27-1</t>
  </si>
  <si>
    <t>М.Н. Герман</t>
  </si>
  <si>
    <t>2-2-5</t>
  </si>
  <si>
    <t>2-25-2</t>
  </si>
  <si>
    <t>2-25-3</t>
  </si>
  <si>
    <t>2-26-1</t>
  </si>
  <si>
    <t>от "___" __________г. №______</t>
  </si>
  <si>
    <r>
      <t>Хозяйственное ведение</t>
    </r>
    <r>
      <rPr>
        <b/>
        <sz val="60"/>
        <rFont val="Times New Roman"/>
        <family val="1"/>
      </rPr>
      <t>:</t>
    </r>
    <r>
      <rPr>
        <sz val="60"/>
        <rFont val="Times New Roman"/>
        <family val="1"/>
      </rPr>
      <t xml:space="preserve"> Постановление администрации МО Приморско-Ахтарский район от 14.10.2009г. № 2477  св-во от 05.09.2011г. 23-АИ № 794290.                     </t>
    </r>
  </si>
  <si>
    <t xml:space="preserve">Хозяйственное ведение: Постановление администрации МО Приморско-Ахтарский район от 14.10.2009г. № 2477                                                                                            св-во от 05.09.2011г. 23-АИ № 794288.    </t>
  </si>
  <si>
    <t xml:space="preserve">Хозяйственное ведение: Постановление администрации МО Приморско-Ахтарский район от 14.10.2009г. № 2477.                                                                       св-во от 05.09.2011г. 23-АИ № 794287.    </t>
  </si>
  <si>
    <t xml:space="preserve">Хозяйственное ведение: Постановление администрации МО Приморско-Ахтарский район от 14.10.2009г. № 2477.  св-во от 05.09.2011г. 23-АИ № 794280.    </t>
  </si>
  <si>
    <t xml:space="preserve">Хозяйственное ведение: Постановление администрации МО Приморско-Ахтарский район от 14.10.2009г. № 2477. св-во от 05.09.2011г. 23-АИ № 794282.    </t>
  </si>
  <si>
    <t xml:space="preserve">Хозяйственное ведение: Постановление администрации МО Приморско-Ахтарский район от 14.10.2009г. № 2477                                                                                       св-во от 05.09.2011г. 23-АИ № 794286.    </t>
  </si>
  <si>
    <r>
      <rPr>
        <b/>
        <sz val="60"/>
        <rFont val="Times New Roman"/>
        <family val="1"/>
      </rPr>
      <t>Оперативное управление:</t>
    </r>
    <r>
      <rPr>
        <sz val="60"/>
        <rFont val="Times New Roman"/>
        <family val="1"/>
      </rPr>
      <t xml:space="preserve">
Постановление главы муниц. образования Приморско-Ахтарский район от 14.05.2008 г. № 818.
Св-во 23-АЕ 820429  от 03.11.2009г.
</t>
    </r>
  </si>
  <si>
    <t xml:space="preserve">Оперативное управление:
Постановление главы муниципального образования Приморско-Ахтарский район от 11.07.2008 г. № 1262.
Св-во от 09.02.2009г.  23-АЕ  № 309964.
</t>
  </si>
  <si>
    <t xml:space="preserve">Оперативное управление:
Постановление главы муниципального образования Приморско-Ахтарский район от 07.02..2008 г. № 217.
Св-во от 04.02.2009г.  23-АЕ  № 309860.
</t>
  </si>
  <si>
    <t xml:space="preserve">Оперативное управление:
Постановление главы муниципального образования Приморско-Ахтарский район от 07.02..2008 г. № 217.
Св-во от 30.04.2008г. 23-АД 500942.
</t>
  </si>
  <si>
    <t xml:space="preserve">Оперативное управление:
Постановление главы муниципального образования Приморско-Ахтарский район от 07.02.2008 г. № 217
Св-во  от 04.02.2009г. 23-АЕ 309870
</t>
  </si>
  <si>
    <t xml:space="preserve">Оперативное управление:
Постановление главы муниципального образования Приморско-Ахтарский район от 07.02.2008 г. № 217.
Св-во от 30.04.2008г. 23-АД   500943.
</t>
  </si>
  <si>
    <t xml:space="preserve">Оперативное управление:
Постановление главы муниципального образования Приморско-Ахтарский район от 07.02..2008 г. № 217.
Св-тво  от 30.04.2008г. 23-АД 500940. 
</t>
  </si>
  <si>
    <t xml:space="preserve">Оперативное управление:
Постановление главы муниципального образования Приморско-Ахтарский район от 18.03.2009 № 522.
Св-во от 03.11.2009г. 23-АЕ 820428.
</t>
  </si>
  <si>
    <t xml:space="preserve"> Оперативное управление:
Постановление администрации муниц. образования Приморско-Ахтарский район от 19.08.2009 № 1735.
Св-во 23 АЕ № 818999 от 09.10.2009 год.
</t>
  </si>
  <si>
    <t xml:space="preserve">Оперативное управление:
Постановление главы муниципального образовании Приморско-Ахтарский район от 14.05.2008 года № 828.
Св-во 23 АЕ № 852107 от 19.01.2010 года.
</t>
  </si>
  <si>
    <t xml:space="preserve">Оперативное управление:
Постановление главы муниципального образовании Приморско-Ахтарский район от 14.05.2008 года № 828
Св-во 23 АЕ № 852108 от 19.01.2010
</t>
  </si>
  <si>
    <t xml:space="preserve">Оперативное управление:
Постановление главы муниципального образования Приморско-Ахтарский район от 14.05.2008г. № 816.
Св-во  от 13.03.2009г  23 АЕ  №  624854.
</t>
  </si>
  <si>
    <t xml:space="preserve">Оперативное управление:
Постановление главы муниципального образования Приморско-Ахтарский район от 14.05.2008г. № 816.
Св-тво от 13.03.2009г  23 АЕ  №  624852.
</t>
  </si>
  <si>
    <t xml:space="preserve">Оперативное управление:                          Постановление главы муниц. образования Приморско-Ахтарский район от 14.05.2008г. № 816.
Св-во  от 13.03.2009г 23 АЕ  №  624855.
</t>
  </si>
  <si>
    <t xml:space="preserve">Оперативное управление:
Постановление главы муниципального образования Приморско-Ахтарский район от 14.05.2008г. № 816.
Св-во от 13.03.2009г  23 АЕ  №  624857.
</t>
  </si>
  <si>
    <t>Оперативное управление:
Постановление главы муниципального образования Приморско-Ахтарский район от 14.05.2008г. № 816.
Св-во  от 13.03.2009г  23 АЕ  №  624856.</t>
  </si>
  <si>
    <t xml:space="preserve">Оперативное управление:
Постановление главы муниципального образования Приморско-Ахтарский район от 14.05.2008г. № 816.
Св-во от 13.03..2009г 23 АЕ  №  624853.
</t>
  </si>
  <si>
    <t xml:space="preserve">Оперативное управление: 
Постановление главы муниципального образовании Приморско-Ахтарский район от 14.05.2008 года № 814.
Св-тво от 19.01.2010г  23 АЕ  №  852115.
</t>
  </si>
  <si>
    <t xml:space="preserve">Оперативное управление:
Постановление главы муниципального образовании Приморско-Ахтарский район от 14.05.2008 года № 821.
Св-тво от 10.11.2009 г 23- АЕ № 823605.
</t>
  </si>
  <si>
    <t xml:space="preserve">Оперативное управление:    Постановление главы муниципального образования Приморско-Ахтарский район от 16.10.2007 года № 3131.
Св-во  от 16.01.2008 г.  23 АД  499109.
</t>
  </si>
  <si>
    <t xml:space="preserve">Оперативное управление:
Постановление главы муниципального образования Приморско-Ахтарский район от 17.07.2009 г. № 1478.
Св-тво 23 АЕ № 836705  от 23.12.2009 года. 
</t>
  </si>
  <si>
    <t xml:space="preserve">Оперативное управление:
Постановление администрации муниц. образования Приморско-Ахтарский район от 19.09.2011г. № 1984.
Св-во  от 03.12.2011 г. 23 АК № 373756.
</t>
  </si>
  <si>
    <t xml:space="preserve">Оперативное управление: Постановление администрации МО Приморско-Ахтарский район от 19.12.2012 № 1280.
Св-тво от 19.12.2012 23-АЛ № 259354.
</t>
  </si>
  <si>
    <t xml:space="preserve">Оперативное управление: Постановление главы муниципального образования Приморско-Ахтарский район от 20.10.2008 г. № 1853.
Св-тво 23 АЕ № 076843 от 10.10.2008 года. </t>
  </si>
  <si>
    <t xml:space="preserve">Оперативное управление:
Постановление главы муниципального образования Приморско-Ахтарский район от 08.09.2008 г. № 1642.
Св-тво23-АЕ 836699  от 23.12.2009г.
</t>
  </si>
  <si>
    <t xml:space="preserve">Оперативное управление:
Постановление главы муниципального образования Приморско-Ахтарский район от 14.05.2008 г. № 815.
 Св-во 23 АЕ № 309873 от 04.02.2009 </t>
  </si>
  <si>
    <t>Оперативное управление:
Постановление главы муниципального образования Приморско-Ахтарский район от 14.05.2008 г. № 822. 
Св-тво 23 АЕ № 076842 от 10.10.2008 года.</t>
  </si>
  <si>
    <t>Оперативное управление: Постановление главы муниципального образования Приморско-Ахтарский район от 19.12..2008 года № 2245.
Св-во 23 АЕ № 639174 от 27.03.2009 г.</t>
  </si>
  <si>
    <t xml:space="preserve">Оперативное управление Постановление главы муниципального образования Приморско-Ахтарский район от 19.12..2008 года № 2245.
Св-во 23 АЕ № 639172 от 27.03.2009 г. </t>
  </si>
  <si>
    <t xml:space="preserve">Оперативное управление:
Постановление главы муниципального образования Приморско-Ахтарский район от 18.03.2009 № 523. Св-во от 23.12.2009г. 23-АЕ 836703.
</t>
  </si>
  <si>
    <t>Оперативное управление:
Постановление главы муниципального образования Приморско-Ахтарский район от 14.05.2008 г. № 826.Св-во от 23.12.2009 года 23 АЕ № 836701.</t>
  </si>
  <si>
    <t>Оперативное управление:
Постановление главы муниципального образования Приморско-Ахтарский район от 24.03.2014г. № 460. Св-во от 13.10.2014г. 23-АН № 163379.</t>
  </si>
  <si>
    <t>Оперативное управление:
Постановление главы муниципального образования Приморско-Ахтарский район от 14.05.2008 г. № 1855.
Св-тво 23 АЕ № 076845 от 10.10.2008 года.</t>
  </si>
  <si>
    <t>Оперативное управление:
Постановление главы муниципального образования Приморско-Ахтарский район от 14.05.2008 г. № 829.
Св-во 23 АЕ № 076847 от 10.10.2008 год.</t>
  </si>
  <si>
    <t xml:space="preserve">Оперативное управление:
Постановление главы муниципального образования Приморско-Ахтарский район от 14.05.2008 г. № 825.
Св-во от 10.11.2009г. 23-АЕ 823604.
</t>
  </si>
  <si>
    <t xml:space="preserve">Оперативное управление:
Постановление главы муниципального образования Приморско-Ахтарский район от 14.05.2008 г. № 823.
Св-во 23 АЕ № 309871 от 04.02.2009. </t>
  </si>
  <si>
    <t>Постановление администрации МО Приморско-Ахтарский район от 06.02.2014 № 214 (постоянное (бесрочное) пользование).Св-тво о  от 25.02.2014 23-АМ № 370171.</t>
  </si>
  <si>
    <t>Постановление администрации МО Приморско-Ахтарский район от 05.06.2014 № 880 (постоянное (бесрочное) пользование). Св-во  от 02.07.2014 23-АМ    № 735452.</t>
  </si>
  <si>
    <t>Постановление администрации МО Приморско-Ахтарский район от 05.06.2014 № 880 (постоянное (бесрочное) пользование).Свидетельство  от   02.07.2014    23-АМ    № 735453.</t>
  </si>
  <si>
    <t>Постановление администрации МО Приморско-Ахтарский район от 05.06.2014 № 880 (постоянное (бесрочное) пользование). Св-во от 02.07.2014  23-АМ № 735454.</t>
  </si>
  <si>
    <t>Постановление администрации МО Приморско-Ахтарский               р-н 19.10.2012 № 2150 (постоянное (бесрочное) пользование).                               Св-во от 04.02.2014 23-АМ№ 364619.</t>
  </si>
  <si>
    <t>Постановление администрации МО Приморско-Ахтарский   р-н  19.10.2012 № 2150 (постоянное (бесрочное) пользование).                               Св-во от 04.02.2014 23-АМ№ 364620.</t>
  </si>
  <si>
    <t xml:space="preserve">Оперативное управление:
Постановление администрации МО Приморско-Ахтарский район.
№ 2452 от 24.12.2010г.
Св-во  от 05.05.2011г. 23-АИ № 713842.
</t>
  </si>
  <si>
    <t>353860 г.Приморско-Ахтарск,  ул. Пролетарская, 50/1 /ул. Первомайская, № 46</t>
  </si>
  <si>
    <t>353860 г.Приморско-Ахтарск, ул. Комиссара Шевченко, 105</t>
  </si>
  <si>
    <t>353860, Приморско-Ахтарск, ул. 50 лет Октября, д.№43/ул. Космонавтов, д. №111</t>
  </si>
  <si>
    <t>353860 г. Приморско-Ахтарск, ул. Братская, д. 101/ ул. Пролетарская, 10</t>
  </si>
  <si>
    <t xml:space="preserve">Оперативное управление: Постановление администрации муниц. образования Приморско-Ахтарский район от 07.05.2010г. № 674.Св-воот 16.06.2010 года 23 АЖ   № 244922.
</t>
  </si>
  <si>
    <t xml:space="preserve">Оперативное управление: Постановление администрации муниц. образования Приморско-Ахтарский р-н от 17.05.2010 №765.Св-во от  23  - АК №912627   от 06.09.2012 г.
</t>
  </si>
  <si>
    <t xml:space="preserve">Оперативное управление: Постановление администрации муниципального образования Приморско-Ахтарский район от 02.08.2010 г. № 1314.
Св-во  23 АИ  № 092424 от 28.09.2010 г
</t>
  </si>
  <si>
    <t xml:space="preserve">Оперативное управление: Постановление администрации муниципального образования Приморско-Ахтарский район от 02.08.2010 г. № 1314.
Св-во  23 АИ  № 092425 от 28.09.2010 г
</t>
  </si>
  <si>
    <t xml:space="preserve">Постоянное (бессрочное) пользование):                  Постановление главы МО Приморско-Ахтарский район от 17.04.2007 № 1016. Свидетельство  от 28.09.2007 года 
23 АД  № 301667 </t>
  </si>
  <si>
    <t xml:space="preserve">Постоянное (бессрочное) пользование):                  Постановление администрации МО Приморско-Ахтарский район от 03.12.2009 № 3046. Св-во о гос. регистрации права от 16.02.2010 года 23 АЕ №852749
</t>
  </si>
  <si>
    <t xml:space="preserve">Оперативное управление: Постановление главы муниципального образования Приморско-Ахтарский район от 17.10.2008г. №1837.Свидетельство от 13.02.2009г. 23-АЕ № 613042
</t>
  </si>
  <si>
    <t xml:space="preserve">Оперативное управление: Постановление главы муниципального образования Приморско-Ахтарский район от 17.10.2008г. №1837.
Св-во от 13.02.2009г. 23-АЕ № 613046.
</t>
  </si>
  <si>
    <t xml:space="preserve">Оперативное управление: Постановление главы муниципального образования Приморско-Ахтарский район от 17.10.2008г. №1837.
Св-во от 13.02.2009г. 23-АЕ № 613043.
</t>
  </si>
  <si>
    <t xml:space="preserve">Оперативное управление: Постановление главы муниципального образования Приморско-Ахтарский район от 17.10.2008г. №1837.Св-во от 13.02.2009г. 23-АЕ № 613048
</t>
  </si>
  <si>
    <t xml:space="preserve">Оперативное управление: Постановление главы муниципального образования Приморско-Ахтарский район от 17.10.2008г. №1837.Св-тво от 13.02.2009г. 23-АЕ № 613047.
</t>
  </si>
  <si>
    <t xml:space="preserve">Оперативное управление: Постановление главы муниципального образования Приморско-Ахтарский район от 17.10.2008г. №1837.Св-тво от 13.02.2009г. 23-АЕ № 613044.
</t>
  </si>
  <si>
    <t xml:space="preserve">Оперативное управление: Постановление администрации муниципального образования Приморско-Ахтарский район от 07.05.2010г. № 674. Св-во от 16.06.2010  23 АЖ   № 244923.
</t>
  </si>
  <si>
    <t>Постоянное (бессрочное) пользование:         Постановление администрации МО Приморско-Ахтарский район  от 15.10.2010 № 1886. Свидетельство от 14.12.2010 года 23 АИ  № 384513.</t>
  </si>
  <si>
    <t xml:space="preserve">Оперативное управление: Постановление главы муниципального образования Приморско-Ахтарский район от 02.02.2009г. № 168.Св-во 23 АЕ № 672895 от 29.04.2009 года.
</t>
  </si>
  <si>
    <t>Оперативное управление:Постановление администрации МО Приморско-Ахтарский район от 11.02.2014 № 238, Акт приема-передачи от 11.02.2014.Св-во о государственной регистрации права от 28.02.2014 23-АМ № 370292.</t>
  </si>
  <si>
    <t xml:space="preserve">Оперативное управление: Постановление главы муниц. образования Приморско-Ахтарский район от 24.12.2008 г. № 2316. Св-во  23 АЕ № 624667 от 06.03.2009 года.
</t>
  </si>
  <si>
    <t xml:space="preserve">Оперативное управление: Постановление главы муниципального образования Приморско-Ахтарский район от 24.12.2008 г. № 2316.Св-во 23 АЕ № 624661 от 06.03.2009 года.
</t>
  </si>
  <si>
    <t xml:space="preserve">Оперативное управление: Постановление главы муниципального образования Приморско-Ахтарский район от 24.12.2008 г. № 2316.Св-во  23 АЕ № 624660 от 06.03.2009 года.
</t>
  </si>
  <si>
    <t xml:space="preserve">Оперативное управление: Постановление главы муниципального образования Приморско-Ахтарский район от 24.12.2008 г. № 2316.Св-во  23 АЕ № 624666 от 06.03.2009 года.
</t>
  </si>
  <si>
    <t xml:space="preserve">Оперативное управление: Постановление главы муниципального образования Приморско-Ахтарский район от 30.12.2008 г. № 2375.
Св-во  23 АЕ № 624817 от 11.03.2009 года.
</t>
  </si>
  <si>
    <t xml:space="preserve">Оперативное управление: Постановление главы муниципального образования Приморско-Ахтарский район от 30.12.2008 г. № 2375.
Св-во 23 АЕ № 624818 от 11.03.2009 года.
</t>
  </si>
  <si>
    <t xml:space="preserve">Оперативное управление: Постановление главы муниципального образования Приморско-Ахтарский район от 30.12.2008 г. № 2375.
Св-во   23 АЕ № 624819 от 11.03.2009 года.
</t>
  </si>
  <si>
    <t xml:space="preserve">Постоянное (бессрочное) пользование:         Постановление главы Приморско-Ахтарского город. поселения Приморско-Ахтарского р-на  от 19.03.2001 № 228. Св-во от 04.09.2006 г. 23-АА № 855063.   </t>
  </si>
  <si>
    <t xml:space="preserve">Оперативное управление: Постановление главы муниципального образования Приморско-Ахтарский район от 18.12.2008 г. № 2206.Св-во от 17.09.2011 г. 23-АК № 182651.
</t>
  </si>
  <si>
    <t xml:space="preserve">Постоянное (бессрочное) пользование):         Постановление главы админист. Прим-Ахтарского городского округа Примо-Ахтарского р-на  от 20.10.1998 № 1356. Св-во от 26.04.2011  23-АИ № 709487 .   </t>
  </si>
  <si>
    <t>Оперативное управление:                                    св-во от 22.10.2008г. 23-АЕ 254090 (погашено).  Св-во от 10.11.2014   23-АН № 185482 (9/10 доли)</t>
  </si>
  <si>
    <t xml:space="preserve">Оперативное управление: Постановлен. администрации муниципального образования Приморско-Ахтарский район  от 26.09.2011№ 2059.Св-во о гос. регистр. от  07.07.2010 23-АЖ № 247860.
</t>
  </si>
  <si>
    <t xml:space="preserve">Постоянное (бессрочное) пользование:         Постановл главы муницип.  образования Прим-Ахтарский р-н  от 05.12.2006 № 2443. Св-во от 23.12.2006 г. 23-АА № 991291.   </t>
  </si>
  <si>
    <t xml:space="preserve">Оперативное управление: Постановление главы муниципального образования Приморско-Ахтарский район от 21.09.2009 год № 2061. С-во от 21.01. 2010 г. 23- АЕ № 852170.
</t>
  </si>
  <si>
    <t xml:space="preserve">Постоянное (бессрочное) пользование):         Постановление главы Ольгтнского сельского поселения Приморско-Ахтарского района  от 29.05.2006 № 88.  Св-во от 30.08.2006 г. 23-АА № 842489.   </t>
  </si>
  <si>
    <t xml:space="preserve">Оперативное управление: Постановление главы муниципального образования Приморско-Ахтарский район от 24.12.2008 год № 2372.  Св-во от 23 АЕ № 613266 от  20.02.2009 года
</t>
  </si>
  <si>
    <t>353860, г.Приморско-Ахтарск, ул. Фестивальная, д. 2\2</t>
  </si>
  <si>
    <t xml:space="preserve">Оперативное управление: Постановление главы муницпального образования Приморско-Ахтарский район от 26.06.2008 г. № 1134. Св-во от 21.10.2008г. 23-АЕ 254066. </t>
  </si>
  <si>
    <t xml:space="preserve">Оперативное управление: Постановление главы муницпального образования Приморско-Ахтарский р-н от 26.06.2008 г. № 1134. Св-во о гос. регистрации права от 21.10.2008г. 23-АЕ 254067. </t>
  </si>
  <si>
    <t xml:space="preserve">Оперативное управление: Постановление  администрации муниц. образования Прим.-Ахтарский район от 25.08.2009г. № 1818.Св-во от 22.12.2009 год 23-АЕ № 836648.
</t>
  </si>
  <si>
    <t xml:space="preserve">Оперативное управление: Постановление  администрации муниц. образования Приморско-Ахтарский р-н от 25.08.2009г. № 1818.Свидетельство  от 22.12.2009 год 23-АЕ № 836647.
</t>
  </si>
  <si>
    <t xml:space="preserve">Оперативное управление: Постановление  администрации муниц. образования Приморско-Ахтарский район от 30.09.2009г. № 2351.Св-во  от 28.05. 2010 г.  23-АЖ   № 244516.
</t>
  </si>
  <si>
    <t>1-27-2</t>
  </si>
  <si>
    <t>1-27-3</t>
  </si>
  <si>
    <t>1-27-4</t>
  </si>
  <si>
    <t>1-27-5</t>
  </si>
  <si>
    <t>1-27-6</t>
  </si>
  <si>
    <t>1-27-7</t>
  </si>
  <si>
    <t>1-27-8</t>
  </si>
  <si>
    <t>1-27-9</t>
  </si>
  <si>
    <t>1-27-10</t>
  </si>
  <si>
    <t>1-27-11</t>
  </si>
  <si>
    <t>1-28-1</t>
  </si>
  <si>
    <t>Постоянное (бессрочное) пользование:         Постановление главы Прим.-Ахтарского городского поселения Приморско-Ахтарского района  от 03.03.2006 № 84.  Св-во от  22.12.2009  23 –АЕ № 836646.</t>
  </si>
  <si>
    <t xml:space="preserve">Оперативное управление: Постановление главы муниципального образования Приморско-Ахтарский район от 24.12.2008 г. № 2317.Свидетельство от 14.01.2009 г. 23-АЕ  613262.
</t>
  </si>
  <si>
    <t>Постоянное (бессрочное) пользование:         Постановление главы администрации г. Приморско-Ахтарска  от 07.10.1992 № 681.  Св-во от 24.11.1992 г. № 220, от 16.04.2012 23-АК  № 572315</t>
  </si>
  <si>
    <t>353860 г.Приморско-Ахтарск, ул. Чапаева, д. 97/1 – ул. Октябрьская, 122</t>
  </si>
  <si>
    <t>Навес «Е»</t>
  </si>
  <si>
    <t xml:space="preserve">Постоянное (бессрочное) пользование):         Постановление главы администрации г. Приморско-Ахтарска  от 07.10.1992 № 681.  Свидельство от 24.11.1992 г. № 510, от 12.08.2010 23-АИ № 069780.  </t>
  </si>
  <si>
    <t>Оперативное управление: Постановление главы муниципального образования Приморско-Ахтарский район от 24.12.2008 г. № 2317.Свидетельство  от 14.01.2009 г. 23-АЕ  613263.</t>
  </si>
  <si>
    <t xml:space="preserve">Оперативное управление: Постановление главы муниципального образования Приморско-Ахтарский район от 24.12.2008 г. № 2317.Свидетельство  от 14.01.2009 г. 23-АЕ  613264.
</t>
  </si>
  <si>
    <t>1-28-2</t>
  </si>
  <si>
    <t>1-28-3</t>
  </si>
  <si>
    <t>1-28-4</t>
  </si>
  <si>
    <t>1-29-1</t>
  </si>
  <si>
    <t>2-27-1</t>
  </si>
  <si>
    <t>2-28-1</t>
  </si>
  <si>
    <t xml:space="preserve">Оперативное управление: Постановление  администрации муниципального образования Приморско-Ахтарский район от 31.08.2009г. № 1860.Свидетельствоот 06.10.2009года 23 АЕ  № 818939.
</t>
  </si>
  <si>
    <t xml:space="preserve">Оперативное управление: Постановление  администрации муниципального образования Приморско-Ахтарский район от 31.08.2009г. № 1860.Свидетельство от 06.10.2009года 23 АЕ  № 818940.
</t>
  </si>
  <si>
    <t xml:space="preserve">Постоянное (бессрочное) пользование:         Постановление главы  Приморско-Ахтарского город. поселения Приморско-Ахтарского района  от 22.11.2006 № 1347.  Св-во от 17.01.2007г. 23-АВ № 152441.  </t>
  </si>
  <si>
    <t>1-29-2</t>
  </si>
  <si>
    <t>1-29-3</t>
  </si>
  <si>
    <t>1-30-1</t>
  </si>
  <si>
    <t>Школа (часть здания)</t>
  </si>
  <si>
    <t xml:space="preserve">Постоянное (бессрочное) пользование:         Постановление главы  МО  Приморско-Ахтарский район  от 15.081.2007 № 2126.  Свидетельство от 15.08.2007г. 23-АД № 084737.  </t>
  </si>
  <si>
    <t xml:space="preserve">Постоянное (бессрочное) пользование:         Постановление администрации МО Прим.-Ахтарский район от 13.06.2012 № 1238.  Св-во от 25.06.2012 23-АК № 678742.  </t>
  </si>
  <si>
    <t xml:space="preserve">Оперативное управление: Постановление главы муниципального образования  Приморско-Ахтарский район от 24.12.2008 год № 2321.Свидетельство23 АЕ № 672580 от 15.04.2009 года
</t>
  </si>
  <si>
    <t>1-30-2</t>
  </si>
  <si>
    <t>1-30-3</t>
  </si>
  <si>
    <t>1-30-4</t>
  </si>
  <si>
    <t>1-30-5</t>
  </si>
  <si>
    <t>23:25:0401100:87</t>
  </si>
  <si>
    <t xml:space="preserve">Постоянное (бессрочное) пользование:         Постановление администрации МО Прим.-Ахтарский район от 15.12.2014 № 1900.  Св-во от 23.01.2015 23-АН № 722009.  </t>
  </si>
  <si>
    <t>2-29-1</t>
  </si>
  <si>
    <t>1-31-1</t>
  </si>
  <si>
    <t xml:space="preserve">Оперативное управление:
Постановление администрации муниципального образования  Приморско-Ахтарский район от 20.01.2010 год № 38
Св-во от 10.09.2010 года 23 АИ № 084982
</t>
  </si>
  <si>
    <t xml:space="preserve"> Оперативное управление:
Постановление администрации муниципального образования  Приморско-Ахтарский район от 20.01.2010 год № 38
Св-во  от 10.09.2010 года 23 АИ № 084984
</t>
  </si>
  <si>
    <t xml:space="preserve"> Оперативное управление:
Постановление администрации муниципального образования  Приморско-Ахтарский район от 20.01.2010 год № 38
Св-во  от 10.09.2010 года 23 АИ № 084983
</t>
  </si>
  <si>
    <t>Постоянное (бессрочное) пользование):         Постановление администрации муниц. образования Приморско-Ахтарский район  от 24.11.2010 № 2189.  Свидетельство от 24.12.2010 23-АИ № 384975</t>
  </si>
  <si>
    <t>1-31-2</t>
  </si>
  <si>
    <t>1-32-1</t>
  </si>
  <si>
    <t xml:space="preserve">9/50 доля здания средней школы № 15,  общая площадь 1484,6 кв.м. 1/51 доля здания средней школы № 15,  общая площадь 1484,6 кв.м.
</t>
  </si>
  <si>
    <t xml:space="preserve">Оперативное управление:Постано. админ. МО Прим.-Ахтар.р-н от 31.05.2010 года № 896,Св-во 23 АИ  № 061299 от 27.07.2010 г, Постанов.админ. МО Прим.-Ахтар.р-н от 01.07.2011 года № 1358, Св-во 23 АИ №794250 от 02. 09.2011г. 
</t>
  </si>
  <si>
    <t>1-33-1</t>
  </si>
  <si>
    <t xml:space="preserve">353860,  
 г. Приморско-Ахтарск, ул.  Островского, дом 100
</t>
  </si>
  <si>
    <t xml:space="preserve">353860,
 г. Приморско-Ахтарск, ул.  Островского, дом 100
</t>
  </si>
  <si>
    <t xml:space="preserve">353860,
 г. Приморско-Ахтарск, ул.  Осторовского, дом 100
</t>
  </si>
  <si>
    <t>23:25:0101082:7</t>
  </si>
  <si>
    <t>Постоянное (бессрочное) пользование:         Постановление администрации г. Приморско-Ахтарска  от 11.01.1993 № 012. Свидетельство  от 14. 01.1993 г. № 254. 
Св-во от 04.10.2012 23АЛ № 006278.</t>
  </si>
  <si>
    <t xml:space="preserve">Постоянное (бессрочное) пользование:         Постановление главы администрации г.Приморско-Ахтарска от 07.10.1992 № 681.Св-тво от 24. 11.1992 г. № 511.
Св-во от 04.10.2012 23АЛ № 006277.
</t>
  </si>
  <si>
    <t>23:25:0101097:1</t>
  </si>
  <si>
    <t>1-34-1</t>
  </si>
  <si>
    <t>1-33-2</t>
  </si>
  <si>
    <t>1-33-3</t>
  </si>
  <si>
    <t>1-33-4</t>
  </si>
  <si>
    <t>1-33-5</t>
  </si>
  <si>
    <t>1-33-6</t>
  </si>
  <si>
    <t>1-33-8</t>
  </si>
  <si>
    <t>1-33-9</t>
  </si>
  <si>
    <t>1-33-10</t>
  </si>
  <si>
    <t>1-33-11</t>
  </si>
  <si>
    <t>1-33-13</t>
  </si>
  <si>
    <t>1-33-15</t>
  </si>
  <si>
    <t xml:space="preserve">Постоянное (бессрочное) пользование: 
Постановление главы администрации г. Приморско-Ахтарска от 07.10.1992г.                   № 681.   Свидетельство на право собтсвености на землю  № 238 от 24.11.1992 </t>
  </si>
  <si>
    <t>2-30-1</t>
  </si>
  <si>
    <t>2-31-1</t>
  </si>
  <si>
    <t>2-32-1</t>
  </si>
  <si>
    <t>2-33-1</t>
  </si>
  <si>
    <t>2-34-1</t>
  </si>
  <si>
    <t xml:space="preserve">Оперативное управление:  Постанов. главы МО Прим.-Ахтарский р-н от 12.11.2008 № 1970, постанов.главы МО Прим.-Ахтарский р-н  от 17.10.2008 № 1838. Св-во от 30.12.2008г.  23-АЕ 309325. </t>
  </si>
  <si>
    <t xml:space="preserve">Оперативное управление: Постанов. главы МО Прим.-Ахтарский р-н от 12.11.2008 № 1970, постановление главы МО Прим.-Ахтарский р-н  от 17.10.2008 № 1838. Св-во от 30.12.2008г.  23-АЕ 309326. </t>
  </si>
  <si>
    <t xml:space="preserve">Оперативное управление: Постановление администрации МО Приморско-Ахтарский район от 06.02.2014г. № 217, Акт приема-передачи от 06.02.2014 г.                                            Св-во от 21.02.2014г. 23-АМ 370061. </t>
  </si>
  <si>
    <t>Здание жен. консультац. с перепланир. под размещ. двух групп (37 мест) МБОУ № 8 «Золотая рыбка»</t>
  </si>
  <si>
    <t>1-34-2</t>
  </si>
  <si>
    <t>1-34-3</t>
  </si>
  <si>
    <t>1-36-1</t>
  </si>
  <si>
    <t>Оперативное управление: Постановление администрации МО Приморско-Ахтарский район от 02.07.2012 № 1374. Св-во 23 АЛ № 760464 от 14.05.2013 года.</t>
  </si>
  <si>
    <t>1-36-2</t>
  </si>
  <si>
    <t>1-36-3</t>
  </si>
  <si>
    <t>1-37-1</t>
  </si>
  <si>
    <t xml:space="preserve">Оперативное управление: Постановление главы муниципального образования Приморско-Ахтарский район от 24.12.2008 г. № 2315
Св-во  от 20.02.2009 г. 23-АЕ  613265.
</t>
  </si>
  <si>
    <t>Постоянное (бессрочное) пользование: 
Постановление главы Приморско-Ахтарского района 22.11.2006г.  №1348.                               Свидетельство о гос.регис.права    от 21.05.2007 от  23АД   № 083103.</t>
  </si>
  <si>
    <t>Постоянное (бессрочное) пользование: 
Свидетельство на  право собственности на землю № 285 от 24.11.1992г.                Св-во от 05.10.2011 23-АК №179302</t>
  </si>
  <si>
    <t>1-37-2</t>
  </si>
  <si>
    <t>1-37-3</t>
  </si>
  <si>
    <t>1-37-4</t>
  </si>
  <si>
    <t>1-37-5</t>
  </si>
  <si>
    <t>1-38-1</t>
  </si>
  <si>
    <t xml:space="preserve">Оперативное управление: Постановление администрации муниципального образования Приморско-Ахтарский район от 23.08.2011 г. № 1829.
Св-во от 07.09.2011года 23-АИ 794360.
</t>
  </si>
  <si>
    <t>1-38-2</t>
  </si>
  <si>
    <t>1-39-1</t>
  </si>
  <si>
    <t xml:space="preserve">Оперативное управление: Постановление главы муниципального образования Приморско-Ахтарский район от 24.12.2008 г. № 2319.Св-во от 18.02.2009 г. 23-АЕ  613219.
</t>
  </si>
  <si>
    <t xml:space="preserve">Оперативное управление: Постановление главы муниципального образования Приморско-Ахтарский район от 24.12.2008 г. № 2319.Св-во  от 18.02.2009 г. 23-АЕ  613221.
</t>
  </si>
  <si>
    <t xml:space="preserve">Оперативное управление: Постановление главы муниципального образования Приморско-Ахтарский район от 24.12.2008 г. № 2319.
Св-во оа от 18.02.2009 г. 23-АЕ  613220
</t>
  </si>
  <si>
    <t xml:space="preserve">Постоянное (бессрочное) пользование:                                Постановление главы Приазовского сельского поселения Прим.-Ахтарского района  от 16.08.2006 № 136.  Св.-во от 28.09.2006 года 23 АА  № 891864. </t>
  </si>
  <si>
    <t xml:space="preserve">Оперативное управление: Постановление главы муниципального образования Приморско-Ахтарский район от 24.12.2008 г. № 231.Св-во  от 04.03.2009 г. 23-АЕ  624611.
</t>
  </si>
  <si>
    <t>1-39-2</t>
  </si>
  <si>
    <t>1-39-3</t>
  </si>
  <si>
    <t>1-39-4</t>
  </si>
  <si>
    <t>1-39-5</t>
  </si>
  <si>
    <t xml:space="preserve">353899 Приморско- Ахтарский р-н, 
ст. Приазовская, ул. Коммунис-тическая, 8                
</t>
  </si>
  <si>
    <t>1-40-1</t>
  </si>
  <si>
    <t>1-40-2</t>
  </si>
  <si>
    <t xml:space="preserve">Оперативное управление: Постановление главы муниципального образования Приморско-Ахтарский район от 24.12.2008 г. № 2314.
Св-во  от 13.12.2011 г. 23-АК  416064.
</t>
  </si>
  <si>
    <t>1-41-1</t>
  </si>
  <si>
    <t>МБДОУ  "Солнышко"</t>
  </si>
  <si>
    <t>МБДОУ  "Капелька"</t>
  </si>
  <si>
    <t>МБДОУ "Капелька"</t>
  </si>
  <si>
    <t>МБДОУ "Зернышко</t>
  </si>
  <si>
    <t>МБДОУ  "Зернышко</t>
  </si>
  <si>
    <t>1-41-2</t>
  </si>
  <si>
    <t>1-41-3</t>
  </si>
  <si>
    <t>1-41-4</t>
  </si>
  <si>
    <t>1-42-1</t>
  </si>
  <si>
    <t>1-42-2</t>
  </si>
  <si>
    <t xml:space="preserve">Оперативное управление: Постановление администрации муниципального образования Приморско-Ахтарский район от 20.01.2010 г. № 37. Св-во  от 23.07.2010 года  № 061228.
</t>
  </si>
  <si>
    <t xml:space="preserve">Постоянное (бессрочное) пользование):                                Постановление администрации МО Приморско-Ахтарский район  от 25.02.2010 № 257.  Свидетельство от 14.04.2010 г.  23-АЖ №  188457.
</t>
  </si>
  <si>
    <t xml:space="preserve">Оперативное управление: Постановление администрации муниципального образования Приморско-Ахтарский район от 11.11.2009 г. № 2750. Св-во от 13.01.2010 г. 23-АЕ  852075
</t>
  </si>
  <si>
    <t xml:space="preserve">Постоянное (бессрочное) пользование):                                Постановление главы Ольгинского сельского поселения Приморско-Ахтарского района  от 25.02.2010 № 39.  Св-во о гос. 34.2007 г.  23-АИ №  096817.
</t>
  </si>
  <si>
    <t>1-43-1</t>
  </si>
  <si>
    <t>1-43-2</t>
  </si>
  <si>
    <t>1-43-3</t>
  </si>
  <si>
    <t>1-43-4</t>
  </si>
  <si>
    <t>1-44-1</t>
  </si>
  <si>
    <t>1-44-2</t>
  </si>
  <si>
    <t xml:space="preserve">Оперативное управление: Постановление главы муниципального образования Приморско-Ахтарский район от 30.12.2008 г. № 2373.
Св-во  от 06.03.2009 г. 23-АЕ  624668
</t>
  </si>
  <si>
    <t xml:space="preserve">Постоянное (бессрочное) пользование):                                Постановление главы главы Приморско-Ахтарского городского  поселения Прим.-Ахтарского р-на  от 27.10.2006 № 1228.  Св-во  от 15.01.2007 г.  23-АВ №  152390.
</t>
  </si>
  <si>
    <t>Оперативное управление:          Постановление администрации МО Приморско-Ахтарский район от 26.02.2014г. № 301,  Св-во  от 13.03.2014 23-АМ № 762159.</t>
  </si>
  <si>
    <t>2-35-2</t>
  </si>
  <si>
    <t>2-36-1</t>
  </si>
  <si>
    <t>2-37-1</t>
  </si>
  <si>
    <t>2-38-1</t>
  </si>
  <si>
    <t>2-38-2</t>
  </si>
  <si>
    <t>2-39-1</t>
  </si>
  <si>
    <t>2-37-2</t>
  </si>
  <si>
    <t>2-37-3</t>
  </si>
  <si>
    <t>2-37-4</t>
  </si>
  <si>
    <t>2-37-5</t>
  </si>
  <si>
    <t>2-37-6</t>
  </si>
  <si>
    <t>2-37-7</t>
  </si>
  <si>
    <t>2-37-8</t>
  </si>
  <si>
    <t>2-37-9</t>
  </si>
  <si>
    <t>2-37-10</t>
  </si>
  <si>
    <t>2-37-11</t>
  </si>
  <si>
    <t>2-37-12</t>
  </si>
  <si>
    <t>2-37-13</t>
  </si>
  <si>
    <t>2-37-14</t>
  </si>
  <si>
    <t>2-37-16</t>
  </si>
  <si>
    <t>2-37-17</t>
  </si>
  <si>
    <t>2-37-18</t>
  </si>
  <si>
    <t>2-37-19</t>
  </si>
  <si>
    <t>2-37-20</t>
  </si>
  <si>
    <t>2-37-21</t>
  </si>
  <si>
    <t>2-37-22</t>
  </si>
  <si>
    <t>2-37-23</t>
  </si>
  <si>
    <t>2-37-24</t>
  </si>
  <si>
    <t>2-37-25</t>
  </si>
  <si>
    <t>2-37-26</t>
  </si>
  <si>
    <t>2-37-27</t>
  </si>
  <si>
    <t>2-37-28</t>
  </si>
  <si>
    <t>2-37-29</t>
  </si>
  <si>
    <t>2-37-30</t>
  </si>
  <si>
    <t>2-37-31</t>
  </si>
  <si>
    <t>2-37-32</t>
  </si>
  <si>
    <t>2-37-33</t>
  </si>
  <si>
    <t>2-37-34</t>
  </si>
  <si>
    <t>2-37-35</t>
  </si>
  <si>
    <t>2-37-36</t>
  </si>
  <si>
    <t>2-37-37</t>
  </si>
  <si>
    <t>1-46-1</t>
  </si>
  <si>
    <t>1-47-1</t>
  </si>
  <si>
    <t>1-47-2</t>
  </si>
  <si>
    <t>Оперативное управление: Постановление администрации МО Приморско-Ахтарский район от 26.07.2012г. № 1503. Св-тво  23-АЛ    № 259351 от 19.12.2012г.</t>
  </si>
  <si>
    <t>Оперативное управление: Постановление администрации МО Приморско-Ахтарский район от 26.07.2012г. № 1503. Св-во 23-АЛ    № 259352 от 19.12.2012г.</t>
  </si>
  <si>
    <t xml:space="preserve">Постоянное (бессрочное) пользование):  
Постановление администрации муниципального образования Приморско-Ахтарский район  № 640 от 19.04.2014.  Св-во 23-АМ № 966320 от 19.05.2014г.
</t>
  </si>
  <si>
    <t xml:space="preserve">Постоянное (бессрочное) пользование:  
Постановление главы муниципального образования Приморско-Ахтарский район         № 2520 от 14.12.2006.  Св-во 23-АВ № 152531 от 23.01.2007г.
</t>
  </si>
  <si>
    <t xml:space="preserve">353860 
 г. Приморско-Ахтарск, ул. Ленина, 56/ ул.  Мира, 38 </t>
  </si>
  <si>
    <t>353860. г.  Приморско-Ахтарск,   ул. Казачья,  2/ ул. Фестивальная, 59</t>
  </si>
  <si>
    <t xml:space="preserve">353860  
г. Приморско-Ахтарск, ул. Мира, д. 5 / ул. Чернецкого, 60
</t>
  </si>
  <si>
    <t>1-48-1</t>
  </si>
  <si>
    <t>1-48-2</t>
  </si>
  <si>
    <t>1-49-1</t>
  </si>
  <si>
    <t>1-49-2</t>
  </si>
  <si>
    <t>Постоянное (бесрочное) пользование: Постановление администрации МО Приморско-Ахтарский район от 16.01.2015 №  15. Свидетельство от 29.01.2015 23-АН № 722191</t>
  </si>
  <si>
    <t>2-40-1</t>
  </si>
  <si>
    <t>2-39-2</t>
  </si>
  <si>
    <t>2-39-3</t>
  </si>
  <si>
    <t>2-39-4</t>
  </si>
  <si>
    <t>2-39-6</t>
  </si>
  <si>
    <t>2-39-12</t>
  </si>
  <si>
    <t>2-39-13</t>
  </si>
  <si>
    <t>2-39-14</t>
  </si>
  <si>
    <t>2-39-15</t>
  </si>
  <si>
    <t>2-39-17</t>
  </si>
  <si>
    <t>2-39-18</t>
  </si>
  <si>
    <t>2-39-5</t>
  </si>
  <si>
    <t>2-40-2</t>
  </si>
  <si>
    <t>2-40-3</t>
  </si>
  <si>
    <t>2-40-4</t>
  </si>
  <si>
    <t>2-40-5</t>
  </si>
  <si>
    <t>2-40-6</t>
  </si>
  <si>
    <t>2-40-7</t>
  </si>
  <si>
    <t>2-45-1</t>
  </si>
  <si>
    <t>2-45-6</t>
  </si>
  <si>
    <t>2-45-8</t>
  </si>
  <si>
    <t>2-45-10</t>
  </si>
  <si>
    <t>2-45-11</t>
  </si>
  <si>
    <t>2-45-12</t>
  </si>
  <si>
    <t>2-45-14</t>
  </si>
  <si>
    <t>2-46-1</t>
  </si>
  <si>
    <t xml:space="preserve">Оперативное управление: Постановление администрации  МО Приморско-Ахтарский район от 04.07.2011г.  № 1393
Св-во  23 АИ    № 794447 от 12.09.2011 года
</t>
  </si>
  <si>
    <t xml:space="preserve">Оперативное управление: Постановление администрации  МО Приморско-Ахтарский район от 04.07.2011г.  № 1393
Св-во  23 АИ № 794458 от 12.09.2011 года.
</t>
  </si>
  <si>
    <t>Оперативное управление: Постановление администрации  МО Приморско-Ахтарский район от 04.07.2011г.  № 1393
Св-во 23 АИ № 794448 от 12.09.2011 года.</t>
  </si>
  <si>
    <t>1-50-3</t>
  </si>
  <si>
    <t>1-50-4</t>
  </si>
  <si>
    <t xml:space="preserve">353860, 
 г. Приморско-Ахтарск, ул. Островского, д. 124
</t>
  </si>
  <si>
    <t xml:space="preserve">Оперативное управление: Постановление администрации муниципального образования Приморско-Ахтарский район от 22.11.2013г. № 2327 .
Св-во  от 13.12.2013  23-АМ № 300839.
</t>
  </si>
  <si>
    <t xml:space="preserve">Оперативное управление: Постановление администрации муниципального образования Приморско-Ахтарский район от 22.11.2013г. № 2327 .
Св-во  от 20.02.2014 23-АМ № 370079.
</t>
  </si>
  <si>
    <t>1-51-3</t>
  </si>
  <si>
    <t>1-51-4</t>
  </si>
  <si>
    <t>1-51-5</t>
  </si>
  <si>
    <t>1-51-6</t>
  </si>
  <si>
    <t>1-51-7</t>
  </si>
  <si>
    <t>1-51-9</t>
  </si>
  <si>
    <t>1-51-10</t>
  </si>
  <si>
    <t xml:space="preserve">353860 , 
г. Приморско-Ахтарск, ул. Фестивальная, в районе ФОКа
</t>
  </si>
  <si>
    <t xml:space="preserve">353860 г. Примо-рско-Ахтарск, при въезде в г. Приморско-Ахтарск
</t>
  </si>
  <si>
    <t xml:space="preserve">  Прим.- Ахтарский р-н, 1.2 км от Степной до грани-цы Прим.-Ахтарск-ого и Калининского р-ов
</t>
  </si>
  <si>
    <t xml:space="preserve">353860, г. Примор-ско-Ахтарск, ул. Победы, в районе магазина "Камелия"
</t>
  </si>
  <si>
    <t xml:space="preserve">Постоянное (бесрочное) пользование:                     Постановление администрации МО Приморско-Ахтарский район от  08.07.2013 № 1340.                                                                        Св-воот 19.07.2013 года 23 АЛ № 704181. 
</t>
  </si>
  <si>
    <t xml:space="preserve">Постоянное (бесрочное) пользование:                     Постановление администрации МО Приморско-Ахтарский район от  17.02.2014 № 420.     Св-во оот 26.11.2014 года 23 АН № 354524. 
</t>
  </si>
  <si>
    <t xml:space="preserve">Постоянное (бесрочное) пользование:                     Постановление администрации МО Приморско-Ахтарский район от  08.07.2013 № 1338.    Св-во  от 19.07.2013 года 23 АЛ № 704176. 
</t>
  </si>
  <si>
    <t xml:space="preserve">Постоянное (бесрочное) пользование:                     Постановление администрации МО Приморско-Ахтарский район от  08.07.2013 № 1339.   Св-во  от 19.07.2013 года 23 АЛ № 704175. 
</t>
  </si>
  <si>
    <t xml:space="preserve">Постоянное (бесрочное) пользование:                     Постановление администрации МО Приморско-Ахтарский район от  28.02.2011 № 378.  Св-во от 13.11.2013 года 23 АМ № 097063. 
</t>
  </si>
  <si>
    <t xml:space="preserve">353860
г. Приморско – Ахтарск, 
ул.Ком.Шевченко, 101/1
</t>
  </si>
  <si>
    <t xml:space="preserve">353860 
г. Приморско – Ахтарск, 
ул.Ком.Шевченко, 101/1
</t>
  </si>
  <si>
    <t xml:space="preserve">353860 
г. Приморско-Ахтарск,
ул. Фестивальная, дом № 8, кв. 6/б
</t>
  </si>
  <si>
    <t xml:space="preserve">Приморско-Ахтарский    р-н,
х. Морозовский, 
ул. Молодежная, дом   № 1
</t>
  </si>
  <si>
    <t xml:space="preserve">353860
г. Приморско-Ахтарск,
ул. Комиссара Шевченко, 99
</t>
  </si>
  <si>
    <t xml:space="preserve"> г. Приморско-Ахтарск, ул. Азовская, д. 3, кв.31</t>
  </si>
  <si>
    <t xml:space="preserve"> г. Приморско-Ахтарск, ул. Азовская, д. 3, кв.33</t>
  </si>
  <si>
    <t xml:space="preserve"> г. Приморско-Ахтарск, ул. Азовская, д. 3, кв.34</t>
  </si>
  <si>
    <t xml:space="preserve">353860 
г. Приморско – Ахтарск, 
ул.Ком.Шевченко, 119
</t>
  </si>
  <si>
    <t xml:space="preserve">353860
г. Приморско-Ахтарск, ул. Ленина, 87/1 / ул. Тамаровского, 7
</t>
  </si>
  <si>
    <t xml:space="preserve">353860 , 
г. Приморско-Ахтарск, ул. Ленина,87-ул. Тамаровского, 7
</t>
  </si>
  <si>
    <t xml:space="preserve">353860,  Примор-ско- Ахтарский р-н, х. Морозовский, ул. Ленина, дом № 43/1
</t>
  </si>
  <si>
    <t xml:space="preserve">353892   Примор-ско- Ахтарский р-н, п. Ахтарский, ул. 50 лет Октября, д. 4
</t>
  </si>
  <si>
    <t>Приморско-Ахтарский район, ст. Ольгинская, ул. Почтовая, дом № 63/1, кв. 8</t>
  </si>
  <si>
    <t>г. Приморско-Ахтарск, ул. Азовская, д. 3, кв.32</t>
  </si>
  <si>
    <t xml:space="preserve"> г. Приморско-Ахтарск, ул. Азовская, д. 3, кв.35</t>
  </si>
  <si>
    <t>Краснодарский край, г. Приморско-Ахтарск, ул. Азовская, д. 3, кв.36</t>
  </si>
  <si>
    <t>Краснодарский край, г. Приморско-Ахтарск, ул. Азовская, д. 3, кв.37</t>
  </si>
  <si>
    <t>Краснодарский край, г. Приморско-Ахтарск, ул. Азовская, д. 3, кв.38</t>
  </si>
  <si>
    <t>Краснодарский край, г. Приморско-Ахтарск, ул. Азовская, д. 3, кв.39</t>
  </si>
  <si>
    <t>Краснодарский край, г. Приморско-Ахтарск, ул. Азовская, д. 3, кв.40</t>
  </si>
  <si>
    <t>Краснодарский край, г. Приморско-Ахтарск, ул. Азовская, д. 3, кв.41</t>
  </si>
  <si>
    <t>Краснодарский край,  г. Приморско-Ахтарск, ул. Азовская, д. 3, кв.42</t>
  </si>
  <si>
    <t>Краснодарский край, г. Приморско-Ахтарск, ул. Азовская, д. 3, кв.43</t>
  </si>
  <si>
    <t xml:space="preserve"> г. Приморско-Ахтарск, ул. Азовская, д. 3, кв.44</t>
  </si>
  <si>
    <t>Краснодарский край,г. Приморско-Ахтарск, ул. Азовская, д. 3, кв.45</t>
  </si>
  <si>
    <t>Краснодарский край, г. Приморско-Ахтарск, ул. Азовская, д. 3, кв.46</t>
  </si>
  <si>
    <t>Краснодарский край, г. Приморско-Ахтарск, ул. Азовская, д. 3, кв.47</t>
  </si>
  <si>
    <t>Краснодарский край, г. Приморско-Ахтарск, ул. Азовская, д. 3, кв.48</t>
  </si>
  <si>
    <t>Краснодарский край, г. Приморско-Ахтарск, ул. Азовская, д. 3, кв.49</t>
  </si>
  <si>
    <t>Краснодарский край,г. Приморско-Ахтарск, ул. Азовская, д. 3, кв.50</t>
  </si>
  <si>
    <t>Краснодарский край, г. Приморско-Ахтарск, ул. Азовская, д. 3, кв.51</t>
  </si>
  <si>
    <t>Краснодарский край, г. Приморско-Ахтарск, ул. Азовская, д. 3, кв.52</t>
  </si>
  <si>
    <t>Краснодарский край, г. Приморско-Ахтарск, ул. Азовская, д. 3, кв.53</t>
  </si>
  <si>
    <t>Краснодарский край, г. Приморско-Ахтарск, ул. Азовская, д. 3, кв.54</t>
  </si>
  <si>
    <t>Краснодарский край, г. Приморско-Ахтарск, ул. Азовская, д. 3, кв.55</t>
  </si>
  <si>
    <t>Краснодарский край,  г. Приморско-Ахтарск, ул. Азовская, д. 3, кв.56</t>
  </si>
  <si>
    <t>Краснодарский край,  г. Приморско-Ахтарск, ул. Азовская, д. 3, кв.57</t>
  </si>
  <si>
    <t>Краснодарский край, г. Приморско-Ахтарск, ул. Азовская, д. 3, кв.58</t>
  </si>
  <si>
    <t>Краснодарский край, г. Приморско-Ахтарск, ул. Азовская, д. 3, кв.59</t>
  </si>
  <si>
    <t>Краснодарский край, г. Приморско-Ахтарск, ул. Азовская, д. 3, кв.60</t>
  </si>
  <si>
    <t xml:space="preserve"> Приморско-Ахтарский р-н, подъездная автодорога к хут. Тамаровского</t>
  </si>
  <si>
    <t xml:space="preserve"> Приморско-Ахтарский р-н, подъездная автодорога к  х. Занко</t>
  </si>
  <si>
    <t xml:space="preserve"> Приморско-Ахтарский р-н, подъездная автодорога к  п. Максима Горького</t>
  </si>
  <si>
    <t xml:space="preserve"> Прим.-Ахтарский р-н, подъездная автодорога от  ст. Приазовской до села Пригородное</t>
  </si>
  <si>
    <t xml:space="preserve"> Прим.-Ахтарский р-н, подъездная автодорога к х. Новые Лиманокирпили</t>
  </si>
  <si>
    <t xml:space="preserve"> Приморско-Ахтарский р-н, подъездная автодорога к  х. Крупской</t>
  </si>
  <si>
    <t xml:space="preserve"> Приморско-Ахтарский р-н, подъездная автодорога к  п. Центральному</t>
  </si>
  <si>
    <t xml:space="preserve"> г. Приморско-Ахтарск, ул. Азовская, д. 3, кв.1</t>
  </si>
  <si>
    <t xml:space="preserve"> Приморско-Ахтарский район , г. Приморско-Ахтарск, ул. Азовская, д. 3, кв.2</t>
  </si>
  <si>
    <t xml:space="preserve"> Приморско-Ахтарский р-н, г. Приморско-Ахтарск, ул. Азовская, д. 3, кв.3</t>
  </si>
  <si>
    <t>Краснодарский край, г. Приморско-Ахтарск, ул. Азовская, д. 3, кв.4</t>
  </si>
  <si>
    <t>Краснодарский край, г. Приморско-Ахтарск, ул. Азовская, д. 3, кв.5</t>
  </si>
  <si>
    <t>Краснодарский край, г. Приморско-Ахтарск, ул. Азовская, д. 3, кв.6</t>
  </si>
  <si>
    <t>Краснодарский край, , г. Приморско-Ахтарск, ул. Азовская, д. 3, кв.7</t>
  </si>
  <si>
    <t>Краснодарский край, г. Приморско-Ахтарск, ул. Азовская, д. 3, кв.8</t>
  </si>
  <si>
    <t>Краснодарский край,  г. Приморско-Ахтарск, ул. Азовская, д. 3, кв 9</t>
  </si>
  <si>
    <t>Краснодарский край, г. Приморско-Ахтарск, ул. Азовская,  д. 3, кв 10</t>
  </si>
  <si>
    <t>Краснодарский край,  г. Приморско-Ахтарск, ул. Азовская,  д. 3, кв 11</t>
  </si>
  <si>
    <t>Краснодарский край,  г. Приморско-Ахтарск, ул. Азовская,  д. 3, кв 12</t>
  </si>
  <si>
    <t>Краснодарский край, г. Приморско-Ахтарск, ул. Азовская,  д. 3, кв 13</t>
  </si>
  <si>
    <t>Краснодарский край,  г. Приморско-Ахтарск, ул. Азовская,  д. 3, кв 14</t>
  </si>
  <si>
    <t>Краснодарский край,  г. Приморско-Ахтарск, ул. Азовская,  д. 3, кв 15</t>
  </si>
  <si>
    <t>Краснодарский край,  г. Приморско-Ахтарск, ул. Азовская,  д. 3, кв 16</t>
  </si>
  <si>
    <t>Краснодарский край,  г. Приморско-Ахтарск, ул. Азовская,  д. 3, кв 17</t>
  </si>
  <si>
    <t>Краснодарский край,  г. Приморско-Ахтарск, ул. Азовская,  д. 3, кв 18</t>
  </si>
  <si>
    <t>Краснодарский край,  г. Приморско-Ахтарск, ул. Азовская,  д. 3, кв 19</t>
  </si>
  <si>
    <t>Краснодарский край,  г. Приморско-Ахтарск, ул. Азовская,  д. 3, кв 20</t>
  </si>
  <si>
    <t>Краснодарский край, г. Приморско-Ахтарск, ул. Азовская,  д. 3, кв 21</t>
  </si>
  <si>
    <t>Краснодарский край,  г. Приморско-Ахтарск, ул. Азовская,  д. 3, кв 22</t>
  </si>
  <si>
    <t>Краснодарский край,  г. Приморско-Ахтарск, ул. Азовская,  д. 3, кв 23</t>
  </si>
  <si>
    <t>Краснодарский край,  г. Приморско-Ахтарск, ул. Азовская,  д. 3, кв 24</t>
  </si>
  <si>
    <t>Краснодарский край,  г. Приморско-Ахтарск, ул. Азовская,  д. 3, кв 25</t>
  </si>
  <si>
    <t>Краснодарский край,  г. Приморско-Ахтарск, ул. Азовская,  д. 3, кв 26</t>
  </si>
  <si>
    <t>Краснодарский край,  г. Приморско-Ахтарск, ул. Азовская,  д. 3, кв 27</t>
  </si>
  <si>
    <t>Краснодарский край, г. Приморско-Ахтарск, ул. Азовская,  д. 3, кв 28</t>
  </si>
  <si>
    <t>Краснодарский край, г. Приморско-Ахтарск, ул. Азовская,  д. 3, кв 29</t>
  </si>
  <si>
    <t>Краснодарский край, г. Приморско-Ахтарск, ул. Азовская,  д. 3, кв 30</t>
  </si>
  <si>
    <t>353860  г.  Приморско-Ахтарск,   ул. Казачья, 2/ ул. Фестивальная, 59</t>
  </si>
  <si>
    <t xml:space="preserve">353860 
г. Приморско-Ахтарск, ул. Ленина, 87/1 / ул. Тамаровского, 7
</t>
  </si>
  <si>
    <t xml:space="preserve">353860,  Приморско- Ахтарский р-н,
х. Морозовский, ул. Ленина,  43/1
</t>
  </si>
  <si>
    <t xml:space="preserve">Прим-Ахтарский р-н, п. Огородный, вдоль автодороги п. Огородный – х. Новопокровский 
</t>
  </si>
  <si>
    <t xml:space="preserve">Прим-Ахтарский р-н, вдоль автод-ороги х. Новопок-ровский- х. Новонекрасовский  </t>
  </si>
  <si>
    <t xml:space="preserve">Краснодарский край, Прим-Ахтарский р-н, ст.  Приазовская, ул. Ленина, дом № 24 </t>
  </si>
  <si>
    <t xml:space="preserve">353860  г.  Приморско-Ахтарск, ул. 50 лет Октября, д. 63/1
</t>
  </si>
  <si>
    <t xml:space="preserve">353860  , 
г. Приморско-Ахтарск, ул. Тамаровского, д. 11
</t>
  </si>
  <si>
    <t xml:space="preserve">353860  
г. Приморско-Ахтарск, ул. Тамаровского, д. 11
</t>
  </si>
  <si>
    <t>353860Приморско-Ахтарск, ул. К.Шевченко, д. 101/7</t>
  </si>
  <si>
    <t xml:space="preserve">353860
г. Приморско-Ахтарск 
ул. Набережная, 85
</t>
  </si>
  <si>
    <t xml:space="preserve">353860  
г. Приморско-Ахтарск,
ул. Ком. Шевченко, 99
</t>
  </si>
  <si>
    <t xml:space="preserve">353860 
г. Приморско-Ахтарск,
ул. Ком. Шевченко, 99
</t>
  </si>
  <si>
    <t>г. Приморско-Ахтарск, ул. 50 лет Октября, 63</t>
  </si>
  <si>
    <t>2-46-5</t>
  </si>
  <si>
    <t>2-46-6</t>
  </si>
  <si>
    <t>2-46-9</t>
  </si>
  <si>
    <t>Прим.-Ахтарский р-н, подъездная автодорога к х. Красный от х. Новые Лиманокирпили</t>
  </si>
  <si>
    <t>Прим.-Ахтарский р-н, подъездная дорога к ст. Степная от х. Старые Лиманокирпили</t>
  </si>
  <si>
    <t>Прим.-Ахтарский р-н, подъездная дорога от границы Калининского р-н до х. Красный конь</t>
  </si>
  <si>
    <t>Прим.-Ахтарский р-н, подъездная дорога к  х. Старые Лиманокирпили от х. Красный</t>
  </si>
  <si>
    <t xml:space="preserve">Прим.-Ахтарский р-н, подъездная дорога от ст. Степная до  границы Калининского р-н </t>
  </si>
  <si>
    <t xml:space="preserve"> Приморско-Ахтарский район,  х. Новопокровский</t>
  </si>
  <si>
    <t>Прим.-Ахтарский район, вдоль трассы  х. Новопокровский- х. Новонекрасовский</t>
  </si>
  <si>
    <t>1-53-1</t>
  </si>
  <si>
    <t xml:space="preserve">353860, 
г. Приморско – Ахтарск, ул. Фестивальная, в районе дома № 57
</t>
  </si>
  <si>
    <t>23:25:01 01 200:182</t>
  </si>
  <si>
    <t xml:space="preserve">Оперативное управление: Распоряжение главы муниципального образования Приморско-Ахтарский район от 08.11.2006 года №478-р. Свидетельство о гос. рег. Права 23 АК  № 12652 от 17.09.2011 года.
</t>
  </si>
  <si>
    <t xml:space="preserve">Оперативное управление:
Постановление администрации муницпального оьразования Приморсмко-Ахтарский район от 01.12.2011 года № 2707. Свидетельство о гос. Регистрации от  24.12.2011 год 23-АК  № 427550
</t>
  </si>
  <si>
    <t>Постоянное (бессрочное) пользование:                                Постановление администрации МО Приморско-Ахтарский район от 02.10.2008 № 1774. Св-во  от 12.05.2011 23-АИ № 745505.</t>
  </si>
  <si>
    <t>Постановление администрации МО Приморско-Ахтарский район от 05.06.2014 № 880 (постоянное (бесрочное) пользование).Св-во от 21.10.2014 23-АН № 163981.</t>
  </si>
  <si>
    <t>353861 Прим- Ахтарский р-н, х. Свободный, ул. Ленина, № 14/2</t>
  </si>
  <si>
    <t>23:25:08 01 018:76</t>
  </si>
  <si>
    <t>23:25:0801018:75</t>
  </si>
  <si>
    <t xml:space="preserve">353881 Приморско- Ахтарский р-н, х. Свободный, ул. Ленина, д .14/1
</t>
  </si>
  <si>
    <t>23:25:0801018:77</t>
  </si>
  <si>
    <t>Постановление администрации муниципального образования Приморско-Ахтарский район от 24.01.2013 года № 90.</t>
  </si>
  <si>
    <t>Постановление администрации  муниципального образования Приморско-Ахтарский район от 01.03.2012 года № 450.</t>
  </si>
  <si>
    <t>Постановление администрации муниципального образования Приморско-Ахтарский район от 01.06.2015 года № 589.</t>
  </si>
  <si>
    <t>Фаршемешалка</t>
  </si>
  <si>
    <t xml:space="preserve">Земельный участок  (59/100 от общей площади 269 кв.м.)
</t>
  </si>
  <si>
    <t>353860 Приморско- Ахтарский р-н, г. Приморско-Ахтарск, ул. Ком. Шевченко, д. 101,  кв. 11</t>
  </si>
  <si>
    <t xml:space="preserve">353860, Приморско-Ахтарский район, г.
 Приморско-Ахтарск,
Авиагородок, дом № 5, кв. 11
</t>
  </si>
  <si>
    <t>23:25:0116000:918</t>
  </si>
  <si>
    <t>Оперативное управление: постановление администрации муниципального образования Приморско-Ахтарский район от 11.02.2015 № 145. Свидетельство о гос.регистрации права от 13.05.2015 г.</t>
  </si>
  <si>
    <t xml:space="preserve">Земельный участок  (41/100 от общей площади 269 кв.м.)
</t>
  </si>
  <si>
    <t xml:space="preserve">Постоянное (бесрочное) пользование:                     Постановление администрации МО Приморско-Ахтарский район от  31.03.2015 № 423, Свидетельство о гос.регистрации права от 13.05.2015 г.
</t>
  </si>
  <si>
    <t>Оперативное управление: постановление администрации муниципального образования Приморско-Ахтарский район от 14.05.2015 № 553.</t>
  </si>
  <si>
    <r>
      <t xml:space="preserve">Административное здание (доля 59/100  от общей площади </t>
    </r>
    <r>
      <rPr>
        <sz val="52"/>
        <rFont val="Times New Roman"/>
        <family val="1"/>
      </rPr>
      <t>135,9 кв.м.)</t>
    </r>
    <r>
      <rPr>
        <sz val="55"/>
        <rFont val="Times New Roman"/>
        <family val="1"/>
      </rPr>
      <t xml:space="preserve">
</t>
    </r>
  </si>
  <si>
    <t>Постоянное (бесрочное) пользование: 
Постановление администрации МО от 12.12.2014 № 1879. Свидетельство от 26.01.2015 23-АН № 722055.</t>
  </si>
  <si>
    <t>Оперативное управление:   Постановление  админист. МО Прим.-Ахтарский р-н от 03.02.2015 №  100.   Св-во от 24.02.2015 23-АН № 724869.</t>
  </si>
  <si>
    <t>Нежилое здание</t>
  </si>
  <si>
    <t>23:25:0401101:159</t>
  </si>
  <si>
    <t xml:space="preserve">Оперативное управление: Постановление администрации муниципального образования Приморско-Ахтарский район от 31.03.2015 г. № 421.
</t>
  </si>
  <si>
    <t>23:25:0401101:160</t>
  </si>
  <si>
    <t xml:space="preserve">353860 Приморско-Ахтарский р-н 
г. Приморско – Ахтарск, ул. Гоголя,4
</t>
  </si>
  <si>
    <t xml:space="preserve">МБДОО д/сад № 9 "Волшебная полянка" </t>
  </si>
  <si>
    <t>23:25:0101209:154</t>
  </si>
  <si>
    <t xml:space="preserve">МБДОО д/сад                  № 9 "Волшебная полянка" </t>
  </si>
  <si>
    <t>23:25:0101209:245</t>
  </si>
  <si>
    <t xml:space="preserve">Школа № 16 (47/50 доли от общей площади 1572,2)
</t>
  </si>
  <si>
    <t>Оперативное управление: Постановление главы муници. образования Приморско-Ахтарский район  от 25.08.2009 № 1820.
Св-вои  23 –АЕ№ 825744 от 10.12.2009. 
Постан. админи.МО Прим-Ахтарск р-н от 25.02.2015 № 274</t>
  </si>
  <si>
    <t xml:space="preserve">Школа № 16 (3/50 доли от общей площади 1572,2)
</t>
  </si>
  <si>
    <t>Оперативное управление:  
Постан. админи.МО Прим-Ахтарск р-н от 25.02.2015 № 274. Св-во о гос.регист.права от 18.03.2015 23-АН 736839.</t>
  </si>
  <si>
    <t xml:space="preserve">Постоянное (бессрочное) пользование:         Постановление администрации МО Прим.-Ахтарский район от 29.01.2015 № 77.  Св-во от 20.02.2015 23-АН № 724781.  </t>
  </si>
  <si>
    <t xml:space="preserve">Земельный участок (1/10 доля от общей площади 7336)
</t>
  </si>
  <si>
    <t xml:space="preserve">Земельный участок (9/10 доли от общей площади 7336 кв.м.)
</t>
  </si>
  <si>
    <t xml:space="preserve">Постоянное (бессрочное) пользование         Постанов. главы админ. Прим-Ахтарского город. округа Прим-Ахтарского р-на  от 05.12.2006 № 2443. Св-во  от 21.12.2006 г. 23-АА № 991158. Постан.админ.МО Прим-Ахтар р-н от 29.01.2015 № 76.   </t>
  </si>
  <si>
    <t xml:space="preserve">Земельный участок (3/50 доли от общей площади 12000,05 кв.м.)
</t>
  </si>
  <si>
    <t xml:space="preserve">Постоянное (бессрочное) пользование:                                Постановление администрации МО Приморско-Ахтарский район  от 31.03.2015 № 420.  
</t>
  </si>
  <si>
    <t xml:space="preserve">Земельный участок (47/50 доля от общей плошади 12000,05 кв.м.)
</t>
  </si>
  <si>
    <t>Постоянное (бессрочное) пользование:         Пост. главы админ.х. Новопокровского Приморско-Ахтарского района Краснодар. края от 16.11.1992 № 91. Св-во от 02.11.2011 г. 23-АК № 367506. Пост. Админ.МО Прим-Ахтарск. р-н   от 31.03.2015 № 420.</t>
  </si>
  <si>
    <t>Краснодарский край,  г. Приморско-Ахтарск, ул. Азовская,  д. 5, кв 1</t>
  </si>
  <si>
    <t>Краснодарский край,  г. Приморско-Ахтарск, ул. Азовская,  д. 5, кв 2</t>
  </si>
  <si>
    <t>Краснодарский край,  г. Приморско-Ахтарск, ул. Азовская,  д. 5, кв 3</t>
  </si>
  <si>
    <t>Краснодарский край,  г. Приморско-Ахтарск, ул. Азовская,  д. 5, кв 4</t>
  </si>
  <si>
    <t>Краснодарский край,  г. Приморско-Ахтарск, ул. Азовская,  д. 5, кв 5</t>
  </si>
  <si>
    <t>Краснодарский край,  г. Приморско-Ахтарск, ул. Азовская,  д. 5, кв 6</t>
  </si>
  <si>
    <t>Краснодарский край,  г. Приморско-Ахтарск, ул. Азовская,  д. 5, кв 7</t>
  </si>
  <si>
    <t>Краснодарский край,  г. Приморско-Ахтарск, ул. Азовская,  д. 5, кв 8</t>
  </si>
  <si>
    <t>Краснодарский край,  г. Приморско-Ахтарск, ул. Азовская,  д. 5, кв 9</t>
  </si>
  <si>
    <t>Краснодарский край,  г. Приморско-Ахтарск, ул. Азовская,  д. 5, кв 10</t>
  </si>
  <si>
    <t>Краснодарский край,  г. Приморско-Ахтарск, ул. Азовская,  д. 5, кв 11</t>
  </si>
  <si>
    <t>Краснодарский край,  г. Приморско-Ахтарск, ул. Азовская,  д. 5, кв 12</t>
  </si>
  <si>
    <t>Краснодарский край,  г. Приморско-Ахтарск, ул. Азовская,  д. 5, кв 13</t>
  </si>
  <si>
    <t>Краснодарский край,  г. Приморско-Ахтарск, ул. Азовская,  д. 5, кв 14</t>
  </si>
  <si>
    <t>Краснодарский край,  г. Приморско-Ахтарск, ул. Азовская,  д. 5, кв 15</t>
  </si>
  <si>
    <t>Краснодарский край,  г. Приморско-Ахтарск, ул. Азовская,  д. 5, кв 16</t>
  </si>
  <si>
    <t>Краснодарский край,  г. Приморско-Ахтарск, ул. Азовская,  д. 5, кв 17</t>
  </si>
  <si>
    <t>Краснодарский край,  г. Приморско-Ахтарск, ул. Азовская,  д. 5, кв 18</t>
  </si>
  <si>
    <t>Краснодарский край,  г. Приморско-Ахтарск, ул. Азовская,  д. 5, кв 19</t>
  </si>
  <si>
    <t>Краснодарский край,  г. Приморско-Ахтарск, ул. Азовская,  д. 5, кв 20</t>
  </si>
  <si>
    <t>Краснодарский край,  г. Приморско-Ахтарск, ул. Азовская,  д. 5, кв 21</t>
  </si>
  <si>
    <t>Краснодарский край,  г. Приморско-Ахтарск, ул. Азовская,  д. 5, кв 22</t>
  </si>
  <si>
    <t>Краснодарский край,  г. Приморско-Ахтарск, ул. Азовская,  д. 5, кв 23</t>
  </si>
  <si>
    <t>Краснодарский край,  г. Приморско-Ахтарск, ул. Азовская,  д. 5, кв 24</t>
  </si>
  <si>
    <t>Краснодарский край,  г. Приморско-Ахтарск, ул. Азовская,  д. 5, кв 25</t>
  </si>
  <si>
    <t>Краснодарский край,  г. Приморско-Ахтарск, ул. Азовская,  д. 5, кв 26</t>
  </si>
  <si>
    <t>Краснодарский край,  г. Приморско-Ахтарск, ул. Азовская,  д. 5, кв 27</t>
  </si>
  <si>
    <t>Краснодарский край,  г. Приморско-Ахтарск, ул. Азовская,  д. 5, кв 28</t>
  </si>
  <si>
    <t>Краснодарский край,  г. Приморско-Ахтарск, ул. Азовская,  д. 5, кв 29</t>
  </si>
  <si>
    <t>Краснодарский край,  г. Приморско-Ахтарск, ул. Азовская,  д. 5, кв 30</t>
  </si>
  <si>
    <t>Оперативное управление:
Постановление администрации муницип. образования  Приморско-Ахтарский район от 25.03.2015 № 386.
Свидетельство от  22.05.2015 г.  № 103852.</t>
  </si>
  <si>
    <t>Оперативное управление:
Постановление администрации муницип. образования  Приморско-Ахтарский район от 02.11.2010 № 2023.
Св-во от 27.12.2010 г. 23 АИ № 437085.</t>
  </si>
  <si>
    <t>Оперативное управление:
Постановление администрации муниц. образования  Приморско-Ахтарский район от 15.07.2014 № 1032.
Св-во от 13.10.2014 г 23 АН № 163381.</t>
  </si>
  <si>
    <t xml:space="preserve">Оперативное управление:
Постановление главы муниципального образования Приморско-Ахтарский район от 27.10.2009 года № 2627.
Св-во от 11.12.2009 г. 23 АЕ № 825761.
</t>
  </si>
  <si>
    <t>353861 Прим- Ахтарский р-н, г.Прим.-Ахтарск, ул. Свободная</t>
  </si>
  <si>
    <t>Автомобиль LADA 213100</t>
  </si>
  <si>
    <t xml:space="preserve">353860 Приморско-Ахтарский район 
г. Приморско-Ахтарск,ул. Ком. Шевченко, 99/ ул. Азовской флотилии, 132
</t>
  </si>
  <si>
    <t>Постоянное (бессрочное) пользование):         Постановление администрации МО Приморско-Ахтарский район  от 04.06.2015 № 601. Свидетельство от 22.06.2015 года   № АА106686.</t>
  </si>
  <si>
    <t>23:25:0701039:35</t>
  </si>
  <si>
    <t xml:space="preserve">Хозяйственное ведение:
Постановление администрации МО Приморско-Ахтарский район от 12.0/.2011. № 1726
</t>
  </si>
  <si>
    <t xml:space="preserve">Хозяйственное ведение:
Постановление администрации МО Приморско-Ахтарский район от 17.06.2015 № 637
</t>
  </si>
  <si>
    <t xml:space="preserve">Земельный участок (335/1678 доля от общей площади 1678 кв.м.)
</t>
  </si>
  <si>
    <t xml:space="preserve">Земельный участок (1343/1678 доля от общей площади 1678 кв.м.)
</t>
  </si>
  <si>
    <t xml:space="preserve">Постоянное (бесрочное) пользование:                     Постанов. админ. МО Прим-Ахтарский р-н от 17.06.2015 № 636.  свидетельство о государтсвеной регистрации права от 29.06.2015 № АА 106848. 
</t>
  </si>
  <si>
    <t xml:space="preserve">Постоянное (бесрочное) пользование:                     Постанов. админ МО Прим-Ахтарский р-н от 17.03.2011 № 491.  Св-во от 13.11.2013 года 23 АМ № 097062.Постанов. админ. МО Прим-Ахтарский р-н от 17.06.2015 № 636.  Свидетельство от 29.06.2015 № АА106847 .
</t>
  </si>
  <si>
    <t>Легковой автомобиль ГАЗ-3110, 2002 года изготовления, кузов № 31100020534091</t>
  </si>
  <si>
    <t>2-12-16</t>
  </si>
  <si>
    <t>2-12-17</t>
  </si>
  <si>
    <t>2-12-18</t>
  </si>
  <si>
    <t>1-5-2</t>
  </si>
  <si>
    <t>1-13-8</t>
  </si>
  <si>
    <t>МБУ «Приморско-Ахтарский РДК»</t>
  </si>
  <si>
    <t>Оперативное управление: постановление администрации муниципального образования Приморско-Ахтарский район от 09.02.2015 № 126. Свидетельство о гос. регистр. права от 19.02.2015 23-АН № 724771.</t>
  </si>
  <si>
    <r>
      <t xml:space="preserve">МОУ СОШ № 5            </t>
    </r>
    <r>
      <rPr>
        <sz val="52"/>
        <rFont val="Times New Roman"/>
        <family val="1"/>
      </rPr>
      <t>Здание  начальной школы</t>
    </r>
    <r>
      <rPr>
        <sz val="55"/>
        <rFont val="Times New Roman"/>
        <family val="1"/>
      </rPr>
      <t xml:space="preserve"> (</t>
    </r>
    <r>
      <rPr>
        <sz val="52"/>
        <rFont val="Times New Roman"/>
        <family val="1"/>
      </rPr>
      <t>часть здания 3/4 доля от общей площади</t>
    </r>
    <r>
      <rPr>
        <sz val="55"/>
        <rFont val="Times New Roman"/>
        <family val="1"/>
      </rPr>
      <t xml:space="preserve"> </t>
    </r>
    <r>
      <rPr>
        <sz val="52"/>
        <rFont val="Times New Roman"/>
        <family val="1"/>
      </rPr>
      <t>771,1 кв.м.)</t>
    </r>
    <r>
      <rPr>
        <sz val="55"/>
        <rFont val="Times New Roman"/>
        <family val="1"/>
      </rPr>
      <t xml:space="preserve">
</t>
    </r>
  </si>
  <si>
    <t xml:space="preserve">Оперативное управление: Постановление администрации муниципального образования Приморско-Ахтарский район от 03.08.2015 г. № 764.
</t>
  </si>
  <si>
    <r>
      <t xml:space="preserve">МОУ СОШ № 5            </t>
    </r>
    <r>
      <rPr>
        <sz val="51"/>
        <rFont val="Times New Roman"/>
        <family val="1"/>
      </rPr>
      <t>Здание  начальной школы (часть здания 1/4 доля от общей площади 771,1 кв.м.)</t>
    </r>
    <r>
      <rPr>
        <sz val="55"/>
        <rFont val="Times New Roman"/>
        <family val="1"/>
      </rPr>
      <t xml:space="preserve">
</t>
    </r>
  </si>
  <si>
    <t>Оперативное управление: Постановление администрации МО Приморско-Ахтарский район от 31.05.2010 гт . № 897. Свидетельство от 12.05.2011 23-АИ № 745504.</t>
  </si>
  <si>
    <t>казна МО Прим-Ахтарский р-он (пост админ. муниц. образования Прим-Ахтарский р-н от 06.05.2015 № 531  )</t>
  </si>
  <si>
    <t>МБУ ФСЦ  «Лидер»</t>
  </si>
  <si>
    <t xml:space="preserve">353860 ,
г. Приморско – Ахтарск, 
ул.Ком.Шевченко, 101/1  (общ площ. 576,6)
</t>
  </si>
  <si>
    <t>аренда (договор аренды № 3 от  17.06.2015 г.  - ГКУ ЦБ УСО)</t>
  </si>
  <si>
    <t>23:25:0101081:131</t>
  </si>
  <si>
    <t xml:space="preserve">Земельный участок (3/4 доли от общей плдощади 7207 кв.м.)
</t>
  </si>
  <si>
    <t xml:space="preserve">353875 Приморско- Ахтарский р-н, 
ст. Бриньковская, ул. Красная-ул. Некрасова
</t>
  </si>
  <si>
    <t>23:25:04 01 032:91</t>
  </si>
  <si>
    <t xml:space="preserve">Постоянное (бессрочное) пользование:                  Постановление главы МО Приморско-Ахтарский район от 02.11.2015 № 1019. Свидетельство  о гос. регистрации </t>
  </si>
  <si>
    <t xml:space="preserve">Земельный участок (1/4 доли от общей плдощади 7207 кв.м.)
</t>
  </si>
  <si>
    <t xml:space="preserve">Постоянное (бессрочное) пользование:                  Постановление главы МО Приморско-Ахтарский район от 02.11.2015 № 1018. Свидетельство  о гос. регистрации </t>
  </si>
  <si>
    <t>казна МО Прим-Ахтарский р-он (распоряжение админ. муниц. образования Прим-Ахтарский р-н от    11.2015 №    -р )</t>
  </si>
  <si>
    <t>23:25:0402007:74</t>
  </si>
  <si>
    <t>23:25:0101101:9</t>
  </si>
  <si>
    <t>Комплект интеактивных учебных пособий  для школы</t>
  </si>
  <si>
    <t>2.  Движимое имущество муниципального образования Приморско-Ахтарский район</t>
  </si>
  <si>
    <t>казна МО Прим-Ахтарский р-он, распоряжение админ-ции МО Прим-Ахтарский р-он от 31.12.2015 № 552-р</t>
  </si>
  <si>
    <t>23:25:0302015:27</t>
  </si>
  <si>
    <t>Постановление администрации МО Приморско-Ахтарский   р-н 26.1.2015 № 1124 (постоянное (бесрочное) пользование).   Св-во о гос. рег. права 28.12.2015  № АА253591</t>
  </si>
  <si>
    <t>Оперативное управление:                      Постановление администрации МО Приморско-Ахтарский район от 26.11.2015 №1125. Св-во о госуд регистрации правыа от 28.12.2015г. № АА253592</t>
  </si>
  <si>
    <t>23:25:0101017:150</t>
  </si>
  <si>
    <t>Аренда:
-договор аренды № 5 от 20.03.2014- ИП Бойко</t>
  </si>
  <si>
    <t>казна МО Прим-Ахтарский р-он  (пост.админ. муниц. образ. Прим-Ахтарск р-он от 31.12.2015 № 1344, распоряжение от 31.12.2015).</t>
  </si>
  <si>
    <t>Краснодарский край,  г. Приморско-Ахтарск, ул. Азовская,  д. 5, кв 31</t>
  </si>
  <si>
    <t>Краснодарский край,  г. Приморско-Ахтарск, ул. Азовская,  д. 5, кв 32</t>
  </si>
  <si>
    <t>Краснодарский край,  г. Приморско-Ахтарск, ул. Азовская,  д. 5, кв 33</t>
  </si>
  <si>
    <t>Краснодарский край,  г. Приморско-Ахтарск, ул. Азовская,  д. 5, кв 34</t>
  </si>
  <si>
    <t>Краснодарский край,  г. Приморско-Ахтарск, ул. Азовская,  д. 5, кв 35</t>
  </si>
  <si>
    <t>Краснодарский край,  г. Приморско-Ахтарск, ул. Азовская,  д. 5, кв 36</t>
  </si>
  <si>
    <t>Краснодарский край,  г. Приморско-Ахтарск, ул. Азовская,  д. 5, кв 37</t>
  </si>
  <si>
    <t>Краснодарский край,  г. Приморско-Ахтарск, ул. Азовская,  д. 5, кв 38</t>
  </si>
  <si>
    <t>Краснодарский край,  г. Приморско-Ахтарск, ул. Азовская,  д. 5, кв 39</t>
  </si>
  <si>
    <t>Краснодарский край,  г. Приморско-Ахтарск, ул. Азовская,  д. 5, кв 40</t>
  </si>
  <si>
    <t>Краснодарский край,  г. Приморско-Ахтарск, ул. Азовская,  д. 5, кв 41</t>
  </si>
  <si>
    <t>Краснодарский край,  г. Приморско-Ахтарск, ул. Азовская,  д. 5, кв 42</t>
  </si>
  <si>
    <t>Краснодарский край,  г. Приморско-Ахтарск, ул. Азовская,  д. 5, кв 43</t>
  </si>
  <si>
    <t>Краснодарский край,  г. Приморско-Ахтарск, ул. Азовская,  д. 5, кв 44</t>
  </si>
  <si>
    <t>Краснодарский край,  г. Приморско-Ахтарск, ул. Азовская,  д. 5, кв 45</t>
  </si>
  <si>
    <t>Краснодарский край,  г. Приморско-Ахтарск, ул. Азовская,  д. 5, кв 46</t>
  </si>
  <si>
    <t>Краснодарский край,  г. Приморско-Ахтарск, ул. Азовская,  д. 5, кв 47</t>
  </si>
  <si>
    <t>Краснодарский край,  г. Приморско-Ахтарск, ул. Азовская,  д. 5, кв 48</t>
  </si>
  <si>
    <t>Краснодарский край,  г. Приморско-Ахтарск, ул. Азовская,  д. 5, кв 49</t>
  </si>
  <si>
    <t>Краснодарский край,  г. Приморско-Ахтарск, ул. Азовская,  д. 5, кв 50</t>
  </si>
  <si>
    <t>Краснодарский край,  г. Приморско-Ахтарск, ул. Азовская,  д. 5, кв.51</t>
  </si>
  <si>
    <t>Краснодарский край,  г. Приморско-Ахтарск, ул. Азовская,  д. 5, кв 52</t>
  </si>
  <si>
    <t>Краснодарский край,  г. Приморско-Ахтарск, ул. Азовская,  д. 5, кв 53</t>
  </si>
  <si>
    <t>Краснодарский край,  г. Приморско-Ахтарск, ул. Азовская,  д. 5, кв 54</t>
  </si>
  <si>
    <t>Краснодарский край,  г. Приморско-Ахтарск, ул. Азовская,  д. 5, кв 55</t>
  </si>
  <si>
    <t>Краснодарский край,  г. Приморско-Ахтарск, ул. Азовская,  д. 5, кв 56</t>
  </si>
  <si>
    <t>Краснодарский край,  г. Приморско-Ахтарск, ул. Азовская,  д. 5, кв 57</t>
  </si>
  <si>
    <t>Краснодарский край,  г. Приморско-Ахтарск, ул. Азовская,  д. 5, кв 58</t>
  </si>
  <si>
    <t>Краснодарский край,  г. Приморско-Ахтарск, ул. Азовская,  д. 5, кв 59</t>
  </si>
  <si>
    <t>Краснодарский край,  г. Приморско-Ахтарск, ул. Азовская,  д. 5, кв. 60</t>
  </si>
  <si>
    <t>аренда (договор аренды № 2 от 01.04.2015 - "МУП Теплосети")</t>
  </si>
  <si>
    <t>2-46-2</t>
  </si>
  <si>
    <t>2-46-3</t>
  </si>
  <si>
    <t>2-46-4</t>
  </si>
  <si>
    <t>КРН-1000 на дизельном топливе</t>
  </si>
  <si>
    <t>Камера дожига</t>
  </si>
  <si>
    <t>23:25:07 01 030:45</t>
  </si>
  <si>
    <t>Постоянное (бессрочное) пользование:                  Постановление администрации МО Прим.-Ахтарский р-н  от 04.12.2015  № 1162.</t>
  </si>
  <si>
    <t>353860, г. Приморско-Ахтарск, ул. Пролетарская, 48</t>
  </si>
  <si>
    <t>23:25:0101 065:365</t>
  </si>
  <si>
    <t>353860, г. Приморско-Ахтарск, ул. Пролетарская, 48/1</t>
  </si>
  <si>
    <t xml:space="preserve">Постановление администрации МО Приморско-Ахтарский район от 03.08.2015 № 763 (постоянное (бесрочное) пользование). Свидетельство от 15.09.2015 № АА 498855. </t>
  </si>
  <si>
    <t>23:25:0101277:267</t>
  </si>
  <si>
    <t xml:space="preserve">казна МО Приморско-Ахтарский район                            ( постановление  администрации МО Приморско-Ахтарский р-н.           № 1271от 28.12.2015). </t>
  </si>
  <si>
    <t>23:25:0101277:266</t>
  </si>
  <si>
    <t>23:25:0101277:265</t>
  </si>
  <si>
    <t>23:25:0101277:264</t>
  </si>
  <si>
    <t>23:25:0101277:263</t>
  </si>
  <si>
    <t>23:25:0101277:262</t>
  </si>
  <si>
    <t>23:25:0101277:261</t>
  </si>
  <si>
    <t>23:25:0101277:260</t>
  </si>
  <si>
    <t>23:25:0101277:259</t>
  </si>
  <si>
    <t>23:25:0101277:258</t>
  </si>
  <si>
    <t>23:25:0101277:257</t>
  </si>
  <si>
    <t>23:25:0101277:256</t>
  </si>
  <si>
    <t>23:25:0101277:255</t>
  </si>
  <si>
    <t>23:25:0101277:254</t>
  </si>
  <si>
    <t>23:25:0101277:253</t>
  </si>
  <si>
    <t>23:25:0101277:252</t>
  </si>
  <si>
    <t>23:25:0101277:251</t>
  </si>
  <si>
    <t>23:25:0101277:250</t>
  </si>
  <si>
    <t>23:25:0101277:249</t>
  </si>
  <si>
    <t>23:25:0101277:248</t>
  </si>
  <si>
    <t>23:25:0101277:247</t>
  </si>
  <si>
    <t>23:25:0101277:246</t>
  </si>
  <si>
    <t>23:25:0101277:245</t>
  </si>
  <si>
    <t>23:25:0101277:244</t>
  </si>
  <si>
    <t>23:25:0101277:243</t>
  </si>
  <si>
    <t>23:25:0101277:242</t>
  </si>
  <si>
    <t>23:25:0101277:241</t>
  </si>
  <si>
    <t>23:25:0101277:240</t>
  </si>
  <si>
    <t>23:25:0101277:239</t>
  </si>
  <si>
    <t>23:25:0101277:238</t>
  </si>
  <si>
    <t>23:25:0101277:146</t>
  </si>
  <si>
    <t>казна МО Приморско-Ахтарский район                            ( постановление  администрации МО Приморско-Ахтарский р-н.           № 27от 19.01.2015).</t>
  </si>
  <si>
    <t>23:25:0101277:145</t>
  </si>
  <si>
    <t>23:25:0101277:139</t>
  </si>
  <si>
    <t>23:25:0101277:141</t>
  </si>
  <si>
    <t>23:25:0101277:132</t>
  </si>
  <si>
    <t>23:25:0101277:161</t>
  </si>
  <si>
    <t>23:25:0101277:143</t>
  </si>
  <si>
    <t>23:25:0101277:147</t>
  </si>
  <si>
    <t>23:25:0101277:136</t>
  </si>
  <si>
    <t>23:25:0101277:160</t>
  </si>
  <si>
    <t>23:25:0101277:135</t>
  </si>
  <si>
    <t>23:25:0101277:150</t>
  </si>
  <si>
    <t>23:25:0101277:137</t>
  </si>
  <si>
    <t>23:25:0101277:133</t>
  </si>
  <si>
    <t>23:25:0101277:140</t>
  </si>
  <si>
    <t>23:25:0101277:151</t>
  </si>
  <si>
    <t>23:25:0101277:131</t>
  </si>
  <si>
    <t>23:25:0101277:153</t>
  </si>
  <si>
    <t>23:25:0101277:156</t>
  </si>
  <si>
    <t>23:25:0101277:154</t>
  </si>
  <si>
    <t>23:25:0101277:159</t>
  </si>
  <si>
    <t>23:25:0101277:134</t>
  </si>
  <si>
    <t>23:25:0101277:158</t>
  </si>
  <si>
    <t>23:25:0101277:142</t>
  </si>
  <si>
    <t>23:25:0101277:152</t>
  </si>
  <si>
    <t>23:25:0101277:144</t>
  </si>
  <si>
    <t>23:25:0101277:149</t>
  </si>
  <si>
    <t>23:25:0101277:157</t>
  </si>
  <si>
    <t>23:25:0101277:148</t>
  </si>
  <si>
    <t>23:25:0101277:138</t>
  </si>
  <si>
    <t>23:25:0303001:89</t>
  </si>
  <si>
    <t>23:25:0000000:1009</t>
  </si>
  <si>
    <t>23:25:0000000:998</t>
  </si>
  <si>
    <t>23:25:0000000:1853</t>
  </si>
  <si>
    <t>23:25:0909000:1850</t>
  </si>
  <si>
    <t>23:25:0000000:790</t>
  </si>
  <si>
    <t>23:25:0403000:1897</t>
  </si>
  <si>
    <t>23:25:0706000:1505</t>
  </si>
  <si>
    <t>23:25:0605000:4051</t>
  </si>
  <si>
    <t>23:25:0000000:792</t>
  </si>
  <si>
    <t>23:25:0000000:893</t>
  </si>
  <si>
    <t>23:25:0909000:1823</t>
  </si>
  <si>
    <t>Котельная № 5</t>
  </si>
  <si>
    <t>23:25:0101081:31</t>
  </si>
  <si>
    <t>Краснодарский край,г. Приморско-Ахтарск, ул. Первомайская, дом № 8 (старая поликлиника)</t>
  </si>
  <si>
    <t xml:space="preserve">казна МО Приморско-Ахтарский район                            ( постановление  администрации МО Прим-Ахтарский р-н.           № 1243от 24.12.2015). </t>
  </si>
  <si>
    <t>Краснодарский край, г. Приморско-Ахтарск, ул. Первомайская, 8</t>
  </si>
  <si>
    <t>23:25:0101081:38</t>
  </si>
  <si>
    <t>Дымоваы труба</t>
  </si>
  <si>
    <t xml:space="preserve">казна МО Приморско-Ахтарский район                            ( постановление  администрации МО Прим-Ахтарский р-н.           № 1274 от 28.12.2015). </t>
  </si>
  <si>
    <t>23:25:0101046:37</t>
  </si>
  <si>
    <t xml:space="preserve">казна МО Приморско-Ахтарский район                            ( пост.  админ. МО Прим-Ахтарский р-н.           № 1243от 24.12.2015). </t>
  </si>
  <si>
    <t>казна МО Прим-Ахтарский р-он (пост. админ. муниц. образ Прим-Ахтарский р-н  от 28.12.2015 № 1270)</t>
  </si>
  <si>
    <t>23:25:01 01 046:1</t>
  </si>
  <si>
    <t>23:25:0101051:1</t>
  </si>
  <si>
    <t>казна МО Прим-Ахтарский р-он (пост. админ. муниц. образования Прим-Ахтарский р-н от 09.11.2015 № 1030  )</t>
  </si>
  <si>
    <t>Газопровод высого давления от х. Могукоровка Калининского района до ст. Степной Приморско-Ахтарского района</t>
  </si>
  <si>
    <t>23:00:0000000:1051</t>
  </si>
  <si>
    <t xml:space="preserve">казна МО Приморско-Ахтарский район                            ( распор.админ. МО Прим-Ахтарский р-н.           № 545-р от 28.12.2015). </t>
  </si>
  <si>
    <t xml:space="preserve">Краснодарский кр. Приморско-Ахтарский район, Калининский район </t>
  </si>
  <si>
    <t>23:25:0101165:795</t>
  </si>
  <si>
    <t>Блочная модульная котельная № 38</t>
  </si>
  <si>
    <t xml:space="preserve">Блочная модульная котельная № 31 </t>
  </si>
  <si>
    <t xml:space="preserve">Блочная модульная котельная № 27 </t>
  </si>
  <si>
    <t xml:space="preserve">Теплогенераторная  (два котла с оборудованием) ДДУ № 13 </t>
  </si>
  <si>
    <t>Краснодарский край, Приморско-Ахтарский район, х. Садки, ул. Чапаева, 72, в здании хозпомещения  МБДОУ № 13</t>
  </si>
  <si>
    <t xml:space="preserve">Теплогенераторная (котел с оборудованием) ФАП х. Садки </t>
  </si>
  <si>
    <t xml:space="preserve">Блочная модульная котельная № 23 </t>
  </si>
  <si>
    <t>Металлическое ограждение, протяженность 110 п.м., высота ограждения 2 м., ворота – 2 шт., калиток – 2 шт.</t>
  </si>
  <si>
    <t>Навес над крематором, площадь покрытия навеса 51,36 кв.м.</t>
  </si>
  <si>
    <t>Навес над дезбарьером, площадь покрытия навеса 51,0 кв.м.</t>
  </si>
  <si>
    <t>Площадка под крематор, площадь 40 кв.м.</t>
  </si>
  <si>
    <t xml:space="preserve">Площадка для мойки транспорта, площадь 36 кв.м. </t>
  </si>
  <si>
    <t>Дезбарьер, 30 кв.м.</t>
  </si>
  <si>
    <t>Канализационная сеть, протяженность 22,5 м</t>
  </si>
  <si>
    <t>Септик, количество сооружений – 1шт.</t>
  </si>
  <si>
    <t>Сети электроснабжения наружные, протяженность 255 м.</t>
  </si>
  <si>
    <t>Сети электроснабжения внутренние, протяженность 30 м.</t>
  </si>
  <si>
    <t xml:space="preserve">казна МО Прим-Ахтарский р-н                            ( распоряж.  админ МО Прим-Ахтарский р-н.  № 541-р от 28.12.2015). </t>
  </si>
  <si>
    <t xml:space="preserve">Сооружение – отсыпка песчано-гравийной смесью, протяженность 103 п.м., </t>
  </si>
  <si>
    <t>Краснодарский край, г. Приморско-Ахтарск, восточная часть города</t>
  </si>
  <si>
    <t xml:space="preserve">Складское помещение (каркасное), габариты 3х4 м., высота 2,5 м,  </t>
  </si>
  <si>
    <t xml:space="preserve">Бытовое помещение (каркасное), габариты 3х6 м., высота 2,5 м,  </t>
  </si>
  <si>
    <t xml:space="preserve">Дворовой туалет (биотуалетная кабина) размеры 1,1х1,2 м., высота 2,2 м,  </t>
  </si>
  <si>
    <t>казна МО.                                                     постановление  администрации МО Приморско-Ахтарский район от 09.11.2015 № 1029, акт приема-передачи</t>
  </si>
  <si>
    <t>казна МО.                                                     постановление  администрации МО Приморско-Ахтарский район от 21.12.2015 № 1214, акт приема-передачи</t>
  </si>
  <si>
    <t>Транспортабельная котельная установка         ТКУ-160</t>
  </si>
  <si>
    <t>Краснодарский край, Приморско-Ахтарский район,  хутор имени Тамаровского,  улица Школьная, дом № 2</t>
  </si>
  <si>
    <t>Прокладка водопровода и канализации</t>
  </si>
  <si>
    <t xml:space="preserve">Благоустройство территории рынка в доль секционного ряда 
</t>
  </si>
  <si>
    <t>1-1-21</t>
  </si>
  <si>
    <t>1-1-30</t>
  </si>
  <si>
    <t>Проявочная машина Konica Minolta</t>
  </si>
  <si>
    <t>2-3-15</t>
  </si>
  <si>
    <t>2-3-58</t>
  </si>
  <si>
    <t>2-3-71</t>
  </si>
  <si>
    <t>2-3-94</t>
  </si>
  <si>
    <t>2-3-96</t>
  </si>
  <si>
    <t>2-3-112</t>
  </si>
  <si>
    <t>2-3-145</t>
  </si>
  <si>
    <t>Комплект сборной моделируемой конструкции под  сцену</t>
  </si>
  <si>
    <t>2-47-1</t>
  </si>
  <si>
    <t>Краснодарский край, г. Приморско-Ахтарск,  ул.  Комиссара Шевченко,99</t>
  </si>
  <si>
    <t>МКУ "Централизованная бухгалтерия учреждеий здравоохранения Приморско-Ахтарского района"</t>
  </si>
  <si>
    <t>Итого</t>
  </si>
  <si>
    <t>Внутриплощадочные сети электроснабжения</t>
  </si>
  <si>
    <t xml:space="preserve">Оперативное управление: Постановление администрации муниципального образования Приморско-Ахтарский район 
</t>
  </si>
  <si>
    <t>Наружные сети водоснабжения</t>
  </si>
  <si>
    <t>Наружные сети канализации</t>
  </si>
  <si>
    <t>Очистные сооружения</t>
  </si>
  <si>
    <t>Асфальтовое покрытие</t>
  </si>
  <si>
    <t xml:space="preserve">Покрытие тротуарной плиткой </t>
  </si>
  <si>
    <t>Котел КПЭМ-250</t>
  </si>
  <si>
    <t>Сетка заградительная</t>
  </si>
  <si>
    <t>Постановление администрации муниципального образования Приморско-Ахтарский район от 16.10.2015 года № 969.</t>
  </si>
  <si>
    <t>Стойка баскетбольная</t>
  </si>
  <si>
    <t>Трибуна напольная</t>
  </si>
  <si>
    <t>Сетка заградительнавя</t>
  </si>
  <si>
    <t>мебель ученическая</t>
  </si>
  <si>
    <t>2-20-7</t>
  </si>
  <si>
    <t>2-48-1</t>
  </si>
  <si>
    <t>Краснодарский край, г. Приморско-Ахтарск,  ул.  Гоголя,4</t>
  </si>
  <si>
    <t>МБДОО д/сад № 9 "Волшебная полянка"</t>
  </si>
  <si>
    <t>2-48-2</t>
  </si>
  <si>
    <t xml:space="preserve">Постоянное (бесрочное) пользование:                     постан. админ.МО Приморско-Ахтарский район от  29.01.2015 № 79, Свидетельство о гос.регистрации права от 11.02.2015 г. 23-АН № 724653.
</t>
  </si>
  <si>
    <t>Асфальтобетоннте покрытие</t>
  </si>
  <si>
    <t>распоряжение администрации МО Приморско-Ахтарский район от 27.12.2015 № 544-р.</t>
  </si>
  <si>
    <t>ограждение</t>
  </si>
  <si>
    <t>Плиточное покрытие</t>
  </si>
  <si>
    <t>Интерактивный кабинет</t>
  </si>
  <si>
    <t>2-39-19</t>
  </si>
  <si>
    <t>Автобус на перевозку детей на 22 посадочных места</t>
  </si>
  <si>
    <t>1-1-31</t>
  </si>
  <si>
    <t>1-1-32</t>
  </si>
  <si>
    <t>1-51-11</t>
  </si>
  <si>
    <t>1-51-12</t>
  </si>
  <si>
    <t>23:25:0114000: 1</t>
  </si>
  <si>
    <t xml:space="preserve">Постоянное (бесрочное) пользование:                     Постановление администрации Приморско-Ахтарского городского поселения Приморско-Ахтарского района от  26.10.2015 № 1845.                                                                        Св-во от 09.11.2015 года  № АА519151. 
</t>
  </si>
  <si>
    <t xml:space="preserve">Постоянное (бесрочное) пользование:                     Постановление администрации Приморско-Ахтарского городского поселения Приморско-Ахтарского района от  26.10.2015 № 1844.                                                                        Св-во от 09.11.2015 года  № АА519150. 
</t>
  </si>
  <si>
    <t>23:25:0114001: 128</t>
  </si>
  <si>
    <t>2-40-8</t>
  </si>
  <si>
    <t>Стенд для установки монитора с прозразным экраном</t>
  </si>
  <si>
    <t xml:space="preserve">Постоянное (бесрочное) пользование:                     Постан админ МО Приморско-Ахтарский район от  08.11.2013 № 2213,постан админ МО Приморско-Ахтарский район от  02.10.2014 № 1496. 
</t>
  </si>
  <si>
    <t>23-23-36/023/2007-563                        (23:25: 0706000:1507)</t>
  </si>
  <si>
    <t>2-48-3</t>
  </si>
  <si>
    <t xml:space="preserve">353860,Краснеодарский край, г. Приморско-Ахтарск восточная часть города
</t>
  </si>
  <si>
    <t>2-12-19</t>
  </si>
  <si>
    <t>2-12-20</t>
  </si>
  <si>
    <t>2-12-21</t>
  </si>
  <si>
    <t>2-12-22</t>
  </si>
  <si>
    <t>2-12-23</t>
  </si>
  <si>
    <t>2-12-24</t>
  </si>
  <si>
    <t>1-13-11</t>
  </si>
  <si>
    <t>1-9-1</t>
  </si>
  <si>
    <t>1-9-2</t>
  </si>
  <si>
    <t>1-9-3</t>
  </si>
  <si>
    <t>1-9-4</t>
  </si>
  <si>
    <t>Постановление администрации муниципального образования Приморско-Ахтарский район от 08.06.2015 № 602</t>
  </si>
  <si>
    <t>распоряжение от 22.01.2016г № 16-р</t>
  </si>
  <si>
    <t xml:space="preserve">казна МО Прим-Ахтарский р-н                            ( постановление.  админ МО Прим-Ахтарский р-н.  №217 от 22.03.2016). </t>
  </si>
  <si>
    <t>23:25:0601033 :28</t>
  </si>
  <si>
    <t>казна МО Приморско-Ахтарский район (распоряжение адм МО Прим-Ахт район от 19.02.2016 № 71-р)</t>
  </si>
  <si>
    <t>353860 г.Приморско-Ахтарск,  ул. Тамаровского, 88</t>
  </si>
  <si>
    <t>23:25:0101101:61</t>
  </si>
  <si>
    <t xml:space="preserve">Оперативное управление: распоряжение администрации МО Приморско-Ахтарский район от 19.02.2016 г.  № 71-р. </t>
  </si>
  <si>
    <t>353860 
 г. Приморско-Ахтарск, ул. 4-го Ахтарского полка, 94</t>
  </si>
  <si>
    <t>23:25:0101061:264</t>
  </si>
  <si>
    <t>казна МО Прим-Ахтарский р-н                            ( распоряжение.  админ МО Прим-Ахтарский р-н.  № 71-р от 19.02.2016)</t>
  </si>
  <si>
    <t>353860, Приморско-Ахтарский район, ст. Приазовская, ул. Ленина. 29</t>
  </si>
  <si>
    <t>23:25:0701030:44</t>
  </si>
  <si>
    <t>казна МО Прим-Ахтарский р-он (распоряж админ. муниц. образования Прим-Ахтарский р-н от 19.02.2016 № 71-р  )</t>
  </si>
  <si>
    <t>353860 
 г. Приморско-Ахтарск, ул. Ленина, 78</t>
  </si>
  <si>
    <t>23:25:0101081:130</t>
  </si>
  <si>
    <t>353875 Приморско- Ахтарский р-н, п. Октябрьский, ул.  Ленина, 12</t>
  </si>
  <si>
    <t xml:space="preserve">Земельный участок (общей площадью 545 кв.м.)
</t>
  </si>
  <si>
    <t xml:space="preserve">Постановление администрации МО Приморско-Ахтарский район от 17.02.2016 № 124 (постоянное (бесрочное) пользование). </t>
  </si>
  <si>
    <t xml:space="preserve">договор безвозмездного пользлвания от 02.03.2016 г. -Территориальный орган Федеральной службы государственной статистики по Краснодарскому краю </t>
  </si>
  <si>
    <t>договор безвозмездного пользования  (Ссудополучатель - Приморско-Ахтарское районное казачье общество договор от 11.04.2016)</t>
  </si>
  <si>
    <t xml:space="preserve">аренда  (  договор аренды № 15 от 12.10.2015г.- ИП Никифоров А.В.) </t>
  </si>
  <si>
    <t>353860 
 г. Приморско-Ахтарск, ул. Ленина, 44</t>
  </si>
  <si>
    <t>23:25:0101030:31</t>
  </si>
  <si>
    <t>казна МО Прим-Ахтарский р-он (распоряж админ. муниц. образования Прим-Ахтарский р-н от 13.04.2016 № 169-р  )</t>
  </si>
  <si>
    <t>23:25:0402015:17</t>
  </si>
  <si>
    <t>353860, Краснодарский край, Приморско-Ахтарский район, г. Приморско-Ахтарск, ул. Тамаровского, 85</t>
  </si>
  <si>
    <t>23:25:0101086:143</t>
  </si>
  <si>
    <t>Учебный корпус</t>
  </si>
  <si>
    <t>казна МО Приморско-Ахтарский район (распоряжение от 11.08.2016 № 429-р)</t>
  </si>
  <si>
    <t>23:25:0101086:55</t>
  </si>
  <si>
    <t>А3</t>
  </si>
  <si>
    <t>Договор безвозмездного пользования (Ссудополучатель ГБО УНП ОПУ № 73) от 09.07.2013</t>
  </si>
  <si>
    <t>экспресс-анализатор  для качественного выявления нароктиков в моче АМ 2100 BEE-SURE-S) 2 шт</t>
  </si>
  <si>
    <t>комплексная спортивно-игровая площадка</t>
  </si>
  <si>
    <t>казна МО Приморско-Ахтарский район (постановление МО от 06.06.2016 № 503)</t>
  </si>
  <si>
    <t>2-39-20</t>
  </si>
  <si>
    <t>Автобус для перевозки детей на 22 посадочных меса FST413 на базе FIAT Dukato XUSFST413F00000734</t>
  </si>
  <si>
    <t>МБУ "Приморско-Ахтарский районный дворец культуры"</t>
  </si>
  <si>
    <t>казна МО Приморско-Ахтарский район (постановление МО от 13.07.2016 № 650)</t>
  </si>
  <si>
    <t>квартира</t>
  </si>
  <si>
    <t>353876, Краснодарскмй край, Приморско-Ахтарский район, ст. Бриньковская, ул. Красная, 129, кв 11</t>
  </si>
  <si>
    <t>23:25:0401065:21</t>
  </si>
  <si>
    <t>353876, Краснодарскмй край, Приморско-Ахтарский район, ст. Бриньковская, ул. Красная, 129, кв 16</t>
  </si>
  <si>
    <t>23:25:0401065:19</t>
  </si>
  <si>
    <t>23:25:0201023:27</t>
  </si>
  <si>
    <t>казна МО Приморско-Ахтарский район (постановление от 18.08.2016 № 801)</t>
  </si>
  <si>
    <t>договор безвозмездного пользованияпостановление  от 07.09.2016 № 897 Министерство сельского хозяйства и перерабатывающей промышленности Краснодарского края, площадью 21.5 помещения 5-9</t>
  </si>
  <si>
    <t>23:25:0101081:47</t>
  </si>
  <si>
    <t>23:25:0302002:75</t>
  </si>
  <si>
    <t>1-21-3</t>
  </si>
  <si>
    <t>2-49-1</t>
  </si>
  <si>
    <t>МБ ДОУ № 13 "Чебурашка"</t>
  </si>
  <si>
    <t>оперативное управление - постановление № 760 от 11.08.2016</t>
  </si>
  <si>
    <t>казна МО Прим-Ахтарский р-он (постановление админ. муниц. образования Прим-Ахтарский р-н от 10.10.2016 № 1026  )</t>
  </si>
  <si>
    <t>Автомобиль Renault Duster 2016 г.в., цвет - белый, X7LHSRHGN56127348, номер двигателя F4RE410 C052618</t>
  </si>
  <si>
    <t>Квартира № 5</t>
  </si>
  <si>
    <t>353892  Приморско- Ахтарский р-н,ст. Ольгинская, ул. Почтовая, 63/1, кв. 5</t>
  </si>
  <si>
    <t>23:25:0601056:182</t>
  </si>
  <si>
    <t>казна МО Приморско-Ахтарский район (постановление МО от 25.10.2016 № 1125)</t>
  </si>
  <si>
    <t>2-3-149</t>
  </si>
  <si>
    <t>оперативное управление</t>
  </si>
  <si>
    <t>23:25:0602007:834</t>
  </si>
  <si>
    <t>казна МО Приморско-Ахтарский район (постановление от 07.09.2016 № 896)</t>
  </si>
  <si>
    <t xml:space="preserve">жилой дом </t>
  </si>
  <si>
    <t>353892  Приморско- Ахтарский р-н,п. Октябрьский, ул. Ленина, 7, кв. 2</t>
  </si>
  <si>
    <t>353892  Приморско- Ахтарский р-н,ст. Ольгинская, ул. Западная, 30</t>
  </si>
  <si>
    <t>23:25:0601007:202</t>
  </si>
  <si>
    <t xml:space="preserve">353875 Приморско- Ахтарский р-н, 
ст. Ольгинская, ул. Западная, 30
</t>
  </si>
  <si>
    <t>23:25:0601007:11</t>
  </si>
  <si>
    <t>2-36-2</t>
  </si>
  <si>
    <t>Дорожка акроботическая</t>
  </si>
  <si>
    <r>
      <rPr>
        <b/>
        <sz val="10"/>
        <rFont val="Times New Roman"/>
        <family val="1"/>
      </rPr>
      <t>оперативное управление:</t>
    </r>
    <r>
      <rPr>
        <sz val="10"/>
        <rFont val="Times New Roman"/>
        <family val="1"/>
      </rPr>
      <t xml:space="preserve"> Постановление администрации МО Приморско-Ахтарский район от 10.11.2016 № 1181.</t>
    </r>
  </si>
  <si>
    <t>Двойной минитрамп "Евротрамп"</t>
  </si>
  <si>
    <t>Батут "Евротрамп" - полный комплект</t>
  </si>
  <si>
    <t xml:space="preserve">оперативное управление постановление об отнесении к служебным постановление главы муниципального образования Приморско-Ахтарский район от 07/09/2016 № 893
</t>
  </si>
  <si>
    <t>23:25:0101165:2720</t>
  </si>
  <si>
    <r>
      <t>Нежилое помещение (</t>
    </r>
    <r>
      <rPr>
        <b/>
        <sz val="60"/>
        <rFont val="Times New Roman"/>
        <family val="1"/>
      </rPr>
      <t>59/100 доля</t>
    </r>
    <r>
      <rPr>
        <sz val="60"/>
        <rFont val="Times New Roman"/>
        <family val="1"/>
      </rPr>
      <t>)</t>
    </r>
  </si>
  <si>
    <t>Автобус специальный для перевозки детей ГАЗ-322121, 2016 года выпуска, VIN X96322121G0814958</t>
  </si>
  <si>
    <t>Санитарный автомобиль ГАЗ - 32562S, 2016 г.в. VIN X8932562SG0AU2058, в комплекте с оборудованием</t>
  </si>
  <si>
    <t>квартира № 4</t>
  </si>
  <si>
    <t>353892 Приморско-Ахтарский район, п. Ахтарский, ул. Школьная, дом № 5, кв. 4</t>
  </si>
  <si>
    <t>23:25:0201005:49</t>
  </si>
  <si>
    <t>казна МО Приморско-Ахтарский район (постановление от 07.09.2016 № 984)</t>
  </si>
  <si>
    <t>квартира № 11</t>
  </si>
  <si>
    <t>353892 Приморско-Ахтарский район, п. Ахтарский, ул. Школьная, дом № 7, кв. 11</t>
  </si>
  <si>
    <t>23:25:0201005:47</t>
  </si>
  <si>
    <t>нежилое здание (здание котельной № 32 с оборудованием)</t>
  </si>
  <si>
    <t>353894, Приморско-Ахтарский район, х. Новопокровский, ул. Центральная, 20/1</t>
  </si>
  <si>
    <t>23:25:0103008:67</t>
  </si>
  <si>
    <t>казна МО Приморско-Ахтарский район (постановление от 25.10.2016 № 1124)</t>
  </si>
  <si>
    <t>котельная</t>
  </si>
  <si>
    <t>353899, Приморско-Ахтарский район, ст. Приазовская, ул. Ленина, 29</t>
  </si>
  <si>
    <t>23:25:0701032:40</t>
  </si>
  <si>
    <t>казна МО Приморско-Ахтарский район (постановление от 25.10.2016 № 1123)</t>
  </si>
  <si>
    <t>котельная № 18</t>
  </si>
  <si>
    <t>353899, Приморско-Ахтарский район, ст. Бородинская, ул. Комсомольская</t>
  </si>
  <si>
    <t>23:25:0301018:82</t>
  </si>
  <si>
    <t>дымовая труба котельной № 18</t>
  </si>
  <si>
    <t>23:25:0301018:83</t>
  </si>
  <si>
    <t>23:25:0101086:43</t>
  </si>
  <si>
    <t>МУП "Земельный центр"</t>
  </si>
  <si>
    <t>353860 г. Приморско-Ахтарск, ул. 50 лет Октября, 63, административное</t>
  </si>
  <si>
    <t>23:25:0101068:91</t>
  </si>
  <si>
    <t>кабинеты № 32-37 (площадью 105,1, что составляет 1/14 от общей площади 1143,6 кв.м. административного здания с кадастровым номером 23:25:0101068:91)</t>
  </si>
  <si>
    <t>МКУ "МЦБ МО"</t>
  </si>
  <si>
    <t>Оперативное управление: 13/14 доли от общей площади 1443,6 кв.м Постановление администрации муниципального образования Приморско-Ахтарский район от 12.12.16г. № 1346 , запись №  23-23/036-23/036/004/2016-1111/1 от 28.12.16
Безвозмедное пользование, кабинет № 3, площадью 10,6 кв.м. Профсоюз работников гос.учереждений (постановление № 1333 от 09.12.2016)
Безвозмедное пользование, кабинет № 26, площадью 22,9 кв.м. Совет МО Приморско-Ахтарский район (постановление № 1334 от 09.12.2016)</t>
  </si>
  <si>
    <t>Автомобиль скорой медицинской помощи VIN-Z7C2250B0G0002769 Марка, модель ТС – ЛУИДОР-2250В0 № двигателя - *421640*G0702489* № кузова – 322140G0589268 № ПТС – 52 00 521311 государственный регистрационный знак В536СО123, 2016 года выпуска</t>
  </si>
  <si>
    <t xml:space="preserve">договор безвозмезд пользования от 01.04.206. общ. площ. 45,7  кв.м.(помещения 5-8) - ОМВД  РФ по Прим-Ахтарскому району постановление 01.04.2016 № 252; договор без.пользования от 01.04.2016 года  - Следственный комитет РФ по КК общ.площ. 216,3 (помещения 1-4, 9-15) постановление от 01.04.2016 № 251
</t>
  </si>
  <si>
    <t>безвозмедное пользование (договор  от 29.11.2012г. - Управление Федеральной службы государственной регистрации, кадастра и картографии по Краснодарскому краю АРХИВ ГФД)</t>
  </si>
  <si>
    <t>Интерактивная доска SMART Board 685ix/UX60</t>
  </si>
  <si>
    <t xml:space="preserve"> Цифровой образовательный инструментальный модуль с интерактивным ПО "Расписание"</t>
  </si>
  <si>
    <t>Локально-вычислительная сеть</t>
  </si>
  <si>
    <t>Шкаф пекарный</t>
  </si>
  <si>
    <t>Тестомес с дежой</t>
  </si>
  <si>
    <t>Прилавок Д/холод.блюд</t>
  </si>
  <si>
    <t>Котел пищеварочный 900 СЭР КПЭМ-100-ОР</t>
  </si>
  <si>
    <t>Котел 900 СЭР КПЭМ-160 ПРЕМИУМ</t>
  </si>
  <si>
    <t>Камера</t>
  </si>
  <si>
    <t>Установка УФ-обработки для бассейна 150-200 м3</t>
  </si>
  <si>
    <t>Комплект для нагревания воды индивидуальный</t>
  </si>
  <si>
    <t>Фильтровальная установка осветительная вертикальная для бассейна</t>
  </si>
  <si>
    <t>Цифровая лаборатория по предметам естественнонаучного цикла</t>
  </si>
  <si>
    <t>Автоматическая станция дозирования PH/CL для бассейна</t>
  </si>
  <si>
    <t xml:space="preserve">353885 Приморско- Ахтарский р-н, 
х Возрождение, ул. Мира, 15
</t>
  </si>
  <si>
    <t xml:space="preserve">Здание универсального спортивного
комплекса
</t>
  </si>
  <si>
    <t>литер VII</t>
  </si>
  <si>
    <t>Литер:1.</t>
  </si>
  <si>
    <t>Лит. 11</t>
  </si>
  <si>
    <t>литер 16</t>
  </si>
  <si>
    <t>литер 17</t>
  </si>
  <si>
    <t>литер 18</t>
  </si>
  <si>
    <t>литер 19</t>
  </si>
  <si>
    <t>литер 2</t>
  </si>
  <si>
    <t>литер 20</t>
  </si>
  <si>
    <t>литер 21</t>
  </si>
  <si>
    <t>литер 22</t>
  </si>
  <si>
    <t>литер 3</t>
  </si>
  <si>
    <t>литер 4</t>
  </si>
  <si>
    <t>литер 5</t>
  </si>
  <si>
    <t>литер 6</t>
  </si>
  <si>
    <t>литер 7</t>
  </si>
  <si>
    <t>литер 8</t>
  </si>
  <si>
    <t>литер 9</t>
  </si>
  <si>
    <t>23:25:0101068:44</t>
  </si>
  <si>
    <t xml:space="preserve">Нежилое помещение амбулатории (часть)
 </t>
  </si>
  <si>
    <t xml:space="preserve">Почтовое отделение
</t>
  </si>
  <si>
    <t>аренда (арендатор  - ООО "Альфастрахование" )</t>
  </si>
  <si>
    <t>нежилое здание котельной № 35</t>
  </si>
  <si>
    <t>353899, Приморско-Ахтарский район, ст. Степная, ул. Ленина, 25/1</t>
  </si>
  <si>
    <t>23:25:0901043:21</t>
  </si>
  <si>
    <t>казна МО Приморско-Ахтарский район (постановление от 09.12.2016№ 1338)</t>
  </si>
  <si>
    <t>концессионное соглашение с МУП "Тепловые Сети"</t>
  </si>
  <si>
    <t>телосеть котельной № 35</t>
  </si>
  <si>
    <t>дымовая труба</t>
  </si>
  <si>
    <t>теплотрасса</t>
  </si>
  <si>
    <t>353899, Приморско-Ахтарский район, ст. Приазовская, ул. Ленина</t>
  </si>
  <si>
    <t>воздушная теплотрасса</t>
  </si>
  <si>
    <t>теловые сети</t>
  </si>
  <si>
    <t>Нежилое здание (котельная № 26)</t>
  </si>
  <si>
    <t>353899, Приморско-Ахтарский район, х. Свободный, ул. Советкая, 12</t>
  </si>
  <si>
    <t>23:25:0801026:25</t>
  </si>
  <si>
    <t>тепловые сети</t>
  </si>
  <si>
    <t>казна МО Приморско-Ахтарский район (постановление от 09.12.2016№ 1337)</t>
  </si>
  <si>
    <t>23:25:0000000:946</t>
  </si>
  <si>
    <t xml:space="preserve">353893 Приморско- Ахтарский р-н, 
ст. Бородинская, ул. Комсомольская, (котельная № 18)
</t>
  </si>
  <si>
    <t>23:25:0301018:24</t>
  </si>
  <si>
    <t xml:space="preserve">казна МО Приморско-Ахтарский район                            ( постанов адм МО Прим-Ахт р-н. № 294    от 11.04.2016 об изъятии из опер управления МКУ ЦМЗ, пост № 811 от 19.08.2016; постан.  администрации МО Прим-Ахтарский р-н. № 292    от 11.04.2016 о предост в езвозмездное пользование )   </t>
  </si>
  <si>
    <t xml:space="preserve">казна МО Приморско-Ахтарский район                         </t>
  </si>
  <si>
    <t>концессионное соглашение МУП "Теплосети"</t>
  </si>
  <si>
    <t>котел "Универсал"</t>
  </si>
  <si>
    <t>353893, Краснодарский край, Приморско-Ахтарский район, ст. Степная, ул. Ленина, 25/1, здание котельной № 35</t>
  </si>
  <si>
    <t>2-51-1</t>
  </si>
  <si>
    <t xml:space="preserve">Медпункт-изолятор, здание мобильное МЗ-21711 </t>
  </si>
  <si>
    <t xml:space="preserve">Автоматическая пожарная сигнализация и система оповещения о пожаре  </t>
  </si>
  <si>
    <t>асфальтобетонное покрытие</t>
  </si>
  <si>
    <t>по данным бухгалтерского учета</t>
  </si>
  <si>
    <t>1-32-2</t>
  </si>
  <si>
    <t>Дизельная электроподстанция АД 120-Т400</t>
  </si>
  <si>
    <t xml:space="preserve">Озеленение </t>
  </si>
  <si>
    <t>Бойлер THERMEX, ER 300-V</t>
  </si>
  <si>
    <t>2-9-13</t>
  </si>
  <si>
    <t>353860 Приморско- Ахтарский р-н, Приморско-Ахтарск, ул. Братская, д. 101/ ул. Пролетарская, 11</t>
  </si>
  <si>
    <t>353860 Приморско- Ахтарский р-н, Приморско-Ахтарск, ул. Тамаровского, д. 84</t>
  </si>
  <si>
    <t>табло электронное, м01-1 АСПОРТ 77010</t>
  </si>
  <si>
    <t>1-15-5</t>
  </si>
  <si>
    <t>забор-ограждение</t>
  </si>
  <si>
    <t>автоматизированное рабочее место учителя. АРМ:интеракт</t>
  </si>
  <si>
    <t>автоматизированное рабочее место учителя</t>
  </si>
  <si>
    <t>2-40-9</t>
  </si>
  <si>
    <t>2-40-10</t>
  </si>
  <si>
    <t>2-3-1</t>
  </si>
  <si>
    <t>2-3-148</t>
  </si>
  <si>
    <t>Итого:</t>
  </si>
  <si>
    <t>2-10-10</t>
  </si>
  <si>
    <t>2-18-6</t>
  </si>
  <si>
    <t>2-24-1</t>
  </si>
  <si>
    <t>2-24-2</t>
  </si>
  <si>
    <t>2-24-4</t>
  </si>
  <si>
    <t>2-24-6</t>
  </si>
  <si>
    <t>2-24-9</t>
  </si>
  <si>
    <t>2-24-14</t>
  </si>
  <si>
    <t>2-24-16</t>
  </si>
  <si>
    <t>2-24-17</t>
  </si>
  <si>
    <t>2-36-3</t>
  </si>
  <si>
    <t>2-36-4</t>
  </si>
  <si>
    <t>2-37-15</t>
  </si>
  <si>
    <t>2-39-16</t>
  </si>
  <si>
    <t>2-6-37</t>
  </si>
  <si>
    <t>2-6-38</t>
  </si>
  <si>
    <t>2-45-4</t>
  </si>
  <si>
    <t>2-50-1</t>
  </si>
  <si>
    <t xml:space="preserve">казна МО Приморско-Ахтарский район </t>
  </si>
  <si>
    <t>1-1-22</t>
  </si>
  <si>
    <t>аренда</t>
  </si>
  <si>
    <t>1-3-30</t>
  </si>
  <si>
    <t>23:25:0603008:8</t>
  </si>
  <si>
    <t>1-7-12</t>
  </si>
  <si>
    <t>1-7-67</t>
  </si>
  <si>
    <t>1-13-4</t>
  </si>
  <si>
    <t>1-20-2</t>
  </si>
  <si>
    <t>1-32-3</t>
  </si>
  <si>
    <t>1-33-7</t>
  </si>
  <si>
    <t>1-45-1</t>
  </si>
  <si>
    <t>1-46-2</t>
  </si>
  <si>
    <t>1-49-3</t>
  </si>
  <si>
    <t>1-49-4</t>
  </si>
  <si>
    <t>1-49-5</t>
  </si>
  <si>
    <t>1-49-6</t>
  </si>
  <si>
    <t>1-49-7</t>
  </si>
  <si>
    <t>1-49-8</t>
  </si>
  <si>
    <t>1-51-2</t>
  </si>
  <si>
    <t>1-51-13</t>
  </si>
  <si>
    <t>Постоянное (бессрочное) пользование):         Постановление администрации МО Приморско-Ахтарский район  от 04.06.2015 № 600. Свидетельство от 22.06.2015 года   № АА106685.</t>
  </si>
  <si>
    <t>договор аренды от 11.04.2016 №    ,                                   (ООО "Приморско-Ахтарское АТВ»)</t>
  </si>
  <si>
    <t>МАДОУ № 1 "Сказка"</t>
  </si>
  <si>
    <t>МБДОУ № 2 "Ромашка"</t>
  </si>
  <si>
    <t>МБДОУ № 3 "Ивушка"</t>
  </si>
  <si>
    <t>МБДОУ № 4 "Веселый ручеек"</t>
  </si>
  <si>
    <t>МБДОУ № 5 "Буратино"</t>
  </si>
  <si>
    <t>МБДОУ № 6 "Гнездышко"</t>
  </si>
  <si>
    <t>МБДОУ № 7 "Радуга"</t>
  </si>
  <si>
    <t>МБДОУ № 8 "Золотая рыбка"</t>
  </si>
  <si>
    <t>МБДОУ № 12 "Октябрянок"</t>
  </si>
  <si>
    <t>МБДОУ № 13 "Чебурашка"</t>
  </si>
  <si>
    <t>МБДОУ № 18 "Солнышко</t>
  </si>
  <si>
    <t>МБДОУ № 18 "Солнышко"</t>
  </si>
  <si>
    <t>МБДОУ №21 "Колосок"</t>
  </si>
  <si>
    <t>МБДОУ №25 "Теремок"</t>
  </si>
  <si>
    <t>2-31-2</t>
  </si>
  <si>
    <t>оперативное управление постановление от 12.12.2016 № 1346</t>
  </si>
  <si>
    <t>хозяйственное ведение постановление от 09.09.2014 № 1353</t>
  </si>
  <si>
    <t>Заместитель начальника управления экономического  развития и муниципальной собственности администрации муниципального образования                                                                                                                    Приморско-Ахтарский район, начальник отдела имущественных и земельных отношений администрации муниципального образования Приморско-Ахтарский район</t>
  </si>
  <si>
    <t>2-46-10</t>
  </si>
  <si>
    <t>договор безвозмездного пользования  (Ссудополучатель - Приморско-Ахтарское районное казачье общество договор)</t>
  </si>
  <si>
    <t xml:space="preserve">казна МО Приморско-Ахтарский район             (постановление №173 от 09.02.17)            </t>
  </si>
  <si>
    <t>353860, г.Приморско-Ахтарск, ул. Ком. Шевченко</t>
  </si>
  <si>
    <t>23:25:0000000:947</t>
  </si>
  <si>
    <t>МБУЗ "Приморско-Ахтарская ЦРБ им. Кравченко Н.Г." постановление от 20.02.2017 № 70-р</t>
  </si>
  <si>
    <t>Приморско-Ахтарский район, ст. Ольгинская, ул. Ленина, 75</t>
  </si>
  <si>
    <t>23:25:0601071:63</t>
  </si>
  <si>
    <t>23:25:0704004:23</t>
  </si>
  <si>
    <t>23:25:0702016:15</t>
  </si>
  <si>
    <t>казна МО Приморско-Ахтарский район (постановление от 22/05/2017 № 629)</t>
  </si>
  <si>
    <t>1/2 доли жилого дома (от общей площади 153,4 кв. )</t>
  </si>
  <si>
    <t>353899, Краснодарский край, Приморско-Ахтарский район, п. Центральный, ул. Зеленая, 9</t>
  </si>
  <si>
    <t>23:25:0704004:22</t>
  </si>
  <si>
    <t>353899, Краснодарский край, Приморско-Ахтарский район, ст. Приазовская, ул. Красная, 11, кв. 5</t>
  </si>
  <si>
    <t>23:25:0701040:105</t>
  </si>
  <si>
    <t>1/2 доли жилого дома (от общей площади 94,5 кв.м.)</t>
  </si>
  <si>
    <t>23:25:0704004:26</t>
  </si>
  <si>
    <t>жилой дом</t>
  </si>
  <si>
    <t>353899, Краснодарский край, Приморско-Ахтарский район, п. Центральный, ул. Садовая, 4</t>
  </si>
  <si>
    <t>23:25:0704004:37</t>
  </si>
  <si>
    <t>3/4 доли жилого дома (от общей площади 223,6 кв.м.)</t>
  </si>
  <si>
    <t>353899, Краснодарский край, Приморско-Ахтарский район, п. Центральный, ул. Зеленая, 15</t>
  </si>
  <si>
    <t>23:25:0704004:36</t>
  </si>
  <si>
    <t>1/2 доли жилого дома (от общей площади 79,8 кв.м)</t>
  </si>
  <si>
    <t>353899, Краснодарский край, Приморско-Ахтарский район, п. Максима Горького, ул. Фестивальная, 20</t>
  </si>
  <si>
    <t>23:25:0702010:17</t>
  </si>
  <si>
    <t>353899, Краснодарский край, Приморско-Ахтарский район, п. Максима Горького, ул. Молодежная, 1</t>
  </si>
  <si>
    <t>23:25:0702013:7</t>
  </si>
  <si>
    <t>353899, Краснодарский край, Приморско-Ахтарский район, п. Максима Горького, ул. Молодежная, 2</t>
  </si>
  <si>
    <t>23:25:0702016:16</t>
  </si>
  <si>
    <t>23:25:0101047:105</t>
  </si>
  <si>
    <t xml:space="preserve">Административное здание  (41/100 доля от общ. площ. 135,9 кв.м, помещения № 5-8)
</t>
  </si>
  <si>
    <t xml:space="preserve">LADA 2107 40, 2009 год выпуска
Двигатель № 9539180 
</t>
  </si>
  <si>
    <t xml:space="preserve">Автомобиль ГАЗ 322132 </t>
  </si>
  <si>
    <t>2-45-15</t>
  </si>
  <si>
    <t>2-45-16</t>
  </si>
  <si>
    <t>автомобиль легковой Skoda Rapid 1,6L 5MT 2WD</t>
  </si>
  <si>
    <t>2-45-17</t>
  </si>
  <si>
    <t>оперативное управление рег запись № 23:25:0601071:63-23/036/2017-2  от 14.02.2017</t>
  </si>
  <si>
    <t>Краснодарский край, г. Приморско-Ахтарск, ул. Комиссара Шевченко, № 99</t>
  </si>
  <si>
    <t>23:25:0101144:34</t>
  </si>
  <si>
    <t>Нежилое здание (здание амбудатории ВОП) с оборудованием</t>
  </si>
  <si>
    <t>казна МО Приморско-Ахтарский район (постановление от 29/03/2017 № 383)</t>
  </si>
  <si>
    <t>23:25:0101081:29</t>
  </si>
  <si>
    <t>распределительный газопровод и ГРПШ в ст. Ольгинской</t>
  </si>
  <si>
    <t>Краснодарский край, Приморско-Ахтарский район, ст. Ольгинская</t>
  </si>
  <si>
    <t>23:25:0000000:1689</t>
  </si>
  <si>
    <t>2-39-21</t>
  </si>
  <si>
    <t xml:space="preserve">КИА МАДЖЕНТИС,
2004 года выпуска, GD2222, цвет серебристый, VIN X4GD222250000820
</t>
  </si>
  <si>
    <t>Баян «Юпитер-2» диапазон 55/92*52/100, цельно - планочный, готово выборный, 5-ти рядный, 2- голосный</t>
  </si>
  <si>
    <t>договор поставки № 30 от 01/02/17, № 37 от 10/02/17, постановление МО от 01.06.2017 № 750</t>
  </si>
  <si>
    <t>Баян «Юпитер-3». Цельно-планочный, 3-х голосный, готово-выборный, 58/96*55/120, 5 рядный, 5 подбородных регистров, 7 регистров в правой руке</t>
  </si>
  <si>
    <t xml:space="preserve">Микроавтобус Ford Transit,  2016 года выпуска, цвет-белый,
идентификационный номер – Z6FXXXESGXGE48941; 
номер двигателя – UHR 5 GE48941; ПТС № 82 ОЕ 741587 от 29.09.2016 года, государственный регистрационный знак     К 333 СТ 123
</t>
  </si>
  <si>
    <t>Недвижимое имущество (дом культуры)</t>
  </si>
  <si>
    <t>Краснодарский край, Приморско-Ахтарский район, станица Приазовская, улица Ленина, 24</t>
  </si>
  <si>
    <t>23:25:0701040:150</t>
  </si>
  <si>
    <t>казна МО Приморско-Ахтарский район (постановление МО от 23/06/17 № 978)</t>
  </si>
  <si>
    <t>договор безвозмездного пользования от 09/11/17 (Ссудополучатель - Приазовское сельское поселение)</t>
  </si>
  <si>
    <t>нежилое помещение № 33</t>
  </si>
  <si>
    <t>нежилое помещение № 33/1</t>
  </si>
  <si>
    <t>23:25:0602002:21</t>
  </si>
  <si>
    <t>Краснодарский край, приморско-Ахтарский район, п. Максима Горького, ул. Молодежная, д. 4</t>
  </si>
  <si>
    <t>1/2 доли жилого дома от общей площади 100,4кв.м.</t>
  </si>
  <si>
    <t>казна МО Приморско-Ахтарский район (, постановление администрации МО от 23/06/2017 № 979)</t>
  </si>
  <si>
    <t>1/2 доли жилого дома от общей площади 120,6 кв.м.</t>
  </si>
  <si>
    <t>Краснодарский край, приморско-Ахтарский район, п. Центральный, ул. пролетарская, д.1</t>
  </si>
  <si>
    <t>23:25:0704005:119</t>
  </si>
  <si>
    <t>казна МО Приморско-Ахтарский район (, постановление администрации МО от 07/08/2017 №1279 )</t>
  </si>
  <si>
    <t>23:25:0602007:261</t>
  </si>
  <si>
    <t>безвозмездное пользование Приморско-Ахтарское казачье общество</t>
  </si>
  <si>
    <t xml:space="preserve"> NISSAN TEANA   3.5 PREMIUM,    (VIN)  JN1BBUJ31U0301334, год изготовления 2007, модель, № двигателя  V035 082194C,  кузов № JN1BBUJ31U0301334, цвет золотистый,  регистрационный номер В552МУ123  (комплектация: АКБ МУТЛУ-75 (1шт, б/с 6400,00); автошина 215/55R-17 GOOD YEAR EFFIGRIP PERF 98W, летняя (4 шт, б/с 28180,00); диск колеса P-17 7.0 LegeArtist INF 5 5-114.3 ET45 D66.1 (4 шт, б/с 28400,00); Антифриз 10л.; бензин АИ-92 9,3 л.</t>
  </si>
  <si>
    <t>Автобус для перевозки детей ПАЗ тип 3205 модификация 32053-70 VIN X1M3205BXH0001400, 2017 г.в., цевт - желтый, ПТС 52 ОР 623926, гос.знак М843ТЕ123</t>
  </si>
  <si>
    <t>Автобус для перевозки детей ПАЗ тип 3205 модификация 32053-70 VIN X1M3205BXH0001123, 2017 г.в., цевт - желтый, ПТС 52 ОР 623942, гос.знак М808ТЕ123</t>
  </si>
  <si>
    <t>23:25:0906004:16</t>
  </si>
  <si>
    <t>353885, Краснодарский край, Приморско-Ахтарский район, ст. Ольгинская, ул. Почтовая, 63/1, кв. 4</t>
  </si>
  <si>
    <t>23:25:0601056:180</t>
  </si>
  <si>
    <t>23:25:0116000:834</t>
  </si>
  <si>
    <t>23:25:0101030:111</t>
  </si>
  <si>
    <t>23:25:0101030:213</t>
  </si>
  <si>
    <t xml:space="preserve"> оперативное управление </t>
  </si>
  <si>
    <t xml:space="preserve">оперативное управление </t>
  </si>
  <si>
    <t>23:25:0101028:265</t>
  </si>
  <si>
    <t>постоянное (бессрочное) пользованиепостановление МО от 10/11/17 № 1952</t>
  </si>
  <si>
    <t xml:space="preserve">23:25:0302007:8
</t>
  </si>
  <si>
    <t xml:space="preserve">353860 Краснодарский край, Приморско-Ахтарский район 
г. Приморско-Ахтарск,ул. Комиссара Шевченко, 119 кв. № 44
</t>
  </si>
  <si>
    <t>23:25:0101165:2084</t>
  </si>
  <si>
    <t>казна МО Приморско-Ахтарский район (постановление МО от 10/11/2017 № 1960)</t>
  </si>
  <si>
    <t xml:space="preserve">353860 Краснодарский край, Приморско-Ахтарский район 
г. Приморско-Ахтарск,ул. Фестивальная, 51 кв. № 15
</t>
  </si>
  <si>
    <t>квртира</t>
  </si>
  <si>
    <t>353860 Краснодарский край, Приморско-Ахтарский район 
ст. Приазовская,ул. Парковая, 6, кв. 4</t>
  </si>
  <si>
    <t>23:25:0000000:821</t>
  </si>
  <si>
    <t>казна МО Приморско-Ахтарский район (постановление МО от 08/12/2017 № 2098)</t>
  </si>
  <si>
    <t>353860 Краснодарский край, Приморско-Ахтарский район 
ст. Приазовская,ул. Красная, 4, кв. 5</t>
  </si>
  <si>
    <t>23:25:0701041:259</t>
  </si>
  <si>
    <t>автомобиль Nissan Almera; идентификационный номер (VIN) Z8NAJL10059308280; наименование (тип) ТС: легковой; год изготовления ТС: 2017; модель двигателя: К4МF496; номер двигателя Р0099514; шасси (рама) №: отсутствует; кузов (кабина) № Z8NAJL10059308280; цвет кузова (кабины): белый; паспорт ТС: 78 ОТ 839960; страна происхождения: Россия.</t>
  </si>
  <si>
    <t>автомобиль Nissan Almera; идентификационный номер (VIN) Z8NAJL10059308281; наименование (тип) ТС: легковой; год изготовления ТС: 2017; модель двигателя: К4МF496; номер двигателя Р0099517; шасси (рама) №: отсутствует; кузов (кабина) № Z8NAJL10059308281; цвет кузова (кабины): белый; паспорт ТС: 78 ОТ 839959; страна происхождения: Россия.</t>
  </si>
  <si>
    <t>НЕФИНАНСОВЫЕ АКТИВЫ Берегоукрепление берега Бейсугского лимана вдоль улицы Красноармейской в станице Бриньковской Приморско-Ахтарского района, протяженностью 1977 м., расположенное по адресу: Краснодарский край, Приморско-Ахтарский район, станица Бриньковская, улица  Красноармейская</t>
  </si>
  <si>
    <t>Краснодарский край, Приморско-Ахтарский район, станица Бриньковская, улица  Красноармейская</t>
  </si>
  <si>
    <t>23:25:0101065:371</t>
  </si>
  <si>
    <t>23:25:0101065:370</t>
  </si>
  <si>
    <t xml:space="preserve">Земельный участок (166/545 от общей площади 545 кв.м.)
</t>
  </si>
  <si>
    <t>23625:0701045:41</t>
  </si>
  <si>
    <t>23:25:0101081:48</t>
  </si>
  <si>
    <t>23:25:0101081:4</t>
  </si>
  <si>
    <t xml:space="preserve"> Нежилые помещения </t>
  </si>
  <si>
    <t>Литер К</t>
  </si>
  <si>
    <t xml:space="preserve">353860, Приморско-Ахтарский район 
г. Приморско-Ахтарск,
ул. 50 лет октября 63
</t>
  </si>
  <si>
    <t xml:space="preserve">Оперативное управление Постановление главы муниципального образования Приморско-Ахтарский район от 19.08.2016 года № 820.
</t>
  </si>
  <si>
    <t>353899, Краснодарский край, Приморско-Ахтарский район, п. Центральный, ул. Зеленая, 7</t>
  </si>
  <si>
    <t>оперативное управление (постановление 1918 от 03/11/2017)</t>
  </si>
  <si>
    <t xml:space="preserve">353860 Приморско-Ахтарский район 
г. Приморско-Ахтарск,
ул. Первомайская, дом № 8, пом.123-133,135,138-151
</t>
  </si>
  <si>
    <t>2-46-11</t>
  </si>
  <si>
    <t>2-46-13</t>
  </si>
  <si>
    <t>2-46-14</t>
  </si>
  <si>
    <t>2-46-15</t>
  </si>
  <si>
    <t>2-46-16</t>
  </si>
  <si>
    <t>2-46-17</t>
  </si>
  <si>
    <t xml:space="preserve">Здание больницы   </t>
  </si>
  <si>
    <t>1-27-12</t>
  </si>
  <si>
    <t>1-27-13</t>
  </si>
  <si>
    <t>Краснодарский край, Приморско-Ахтарский район, г. Приморско-Ахтарск, ул. Горшковой, 105/1</t>
  </si>
  <si>
    <t>23:25:0101115:45</t>
  </si>
  <si>
    <t>Постоянное (бессрочное) пользование)</t>
  </si>
  <si>
    <t xml:space="preserve">Нежилое здание (Здание АТС) 
</t>
  </si>
  <si>
    <t xml:space="preserve">Нежилое здание (Здание отдела ЗАГС)
</t>
  </si>
  <si>
    <t>Договор безвозмездного пользования (министерство природных ресурсов Краснодарского края, помещения 1-4, площадью 42,7 кв.м.) договор аренды ИП Бояркин (помещения №5, площадью 31,8 кв.м.)</t>
  </si>
  <si>
    <t>23:25:0101030:0057</t>
  </si>
  <si>
    <t>2-40-11</t>
  </si>
  <si>
    <t>2-40-12</t>
  </si>
  <si>
    <t>2-40-13</t>
  </si>
  <si>
    <t>Сервер DEPO Storm 1480Q SM</t>
  </si>
  <si>
    <t>Арочный металлодетектор</t>
  </si>
  <si>
    <t>Автомобиль ВАЗ 21041-20, год выпуска 2007.</t>
  </si>
  <si>
    <t>Степпер энергонезависимый (2 шт.)</t>
  </si>
  <si>
    <t>Звуковое оборудование</t>
  </si>
  <si>
    <t>Навес "А"</t>
  </si>
  <si>
    <t>Асфальтобетонное покрытие</t>
  </si>
  <si>
    <t>2-33-2</t>
  </si>
  <si>
    <t xml:space="preserve">Постоянное (бессрочное) пользование):                                Постановление главы Бородинского сельского поселения Приморско-Ахтарского района  от 14.09.2006 № 143.  
</t>
  </si>
  <si>
    <t>23:25:0602008:41</t>
  </si>
  <si>
    <t>МАОУ ДО ДТ «Родничок»</t>
  </si>
  <si>
    <t>МАОУ ДО  ДТ «Родничок»</t>
  </si>
  <si>
    <t>МАОУ ДО ДТ "Родничок"</t>
  </si>
  <si>
    <t>2-10-11</t>
  </si>
  <si>
    <t>2-10-12</t>
  </si>
  <si>
    <t>2-12-25</t>
  </si>
  <si>
    <t>2-12-26</t>
  </si>
  <si>
    <t>Помост тяжелая атлетика тренировочный АСПОРТ0629</t>
  </si>
  <si>
    <t>1-15-6</t>
  </si>
  <si>
    <t>2-13-12</t>
  </si>
  <si>
    <t>2-17-5</t>
  </si>
  <si>
    <t>2-19-4</t>
  </si>
  <si>
    <t>2-20-8</t>
  </si>
  <si>
    <t>2-22-7</t>
  </si>
  <si>
    <t>2-23-30</t>
  </si>
  <si>
    <t>2-23-31</t>
  </si>
  <si>
    <t>Поручень</t>
  </si>
  <si>
    <t>2-24-27</t>
  </si>
  <si>
    <t>2-24-28</t>
  </si>
  <si>
    <t>2-25-4</t>
  </si>
  <si>
    <t>МБУЗ "Приморско-Ахтарская ЦРБ им. Кравченко Н.Г." постановление от 29.08.2014 № 219</t>
  </si>
  <si>
    <t>353860 Приморско- Ахтарский р-н, х. Аджановка, ул.  Гагарина, 1/1</t>
  </si>
  <si>
    <t>23:25:0504005:25</t>
  </si>
  <si>
    <t>1-3-10</t>
  </si>
  <si>
    <t>1-3-23</t>
  </si>
  <si>
    <t>1-3-62</t>
  </si>
  <si>
    <t>1-9-6</t>
  </si>
  <si>
    <t>1-9-7</t>
  </si>
  <si>
    <t>1-9-8</t>
  </si>
  <si>
    <t>1-11-7</t>
  </si>
  <si>
    <t>1-11-8</t>
  </si>
  <si>
    <t>1-11-9</t>
  </si>
  <si>
    <t>1-12-11</t>
  </si>
  <si>
    <t>1-12-12</t>
  </si>
  <si>
    <t>1-12-13</t>
  </si>
  <si>
    <t>1-12-14</t>
  </si>
  <si>
    <t>1-12-15</t>
  </si>
  <si>
    <t>1-12-16</t>
  </si>
  <si>
    <t>1/4 доли жилого дома (от общей площаи 306,8 кв.м.)</t>
  </si>
  <si>
    <t>1-14-2</t>
  </si>
  <si>
    <t>1-14-3</t>
  </si>
  <si>
    <t>1-14-4</t>
  </si>
  <si>
    <t>1-14-5</t>
  </si>
  <si>
    <t>1-14-6</t>
  </si>
  <si>
    <t>1-14-7</t>
  </si>
  <si>
    <t>1-15-1</t>
  </si>
  <si>
    <t>1-15-7</t>
  </si>
  <si>
    <t>1-15-8</t>
  </si>
  <si>
    <t>1-15-9</t>
  </si>
  <si>
    <t>1-17-5</t>
  </si>
  <si>
    <t>1-17-6</t>
  </si>
  <si>
    <t>1-17-7</t>
  </si>
  <si>
    <t>1-17-8</t>
  </si>
  <si>
    <t>1-17-9</t>
  </si>
  <si>
    <t>1-17-10</t>
  </si>
  <si>
    <t>1-17-11</t>
  </si>
  <si>
    <t>1-21-4</t>
  </si>
  <si>
    <t>1-23-3</t>
  </si>
  <si>
    <t>1-24-4</t>
  </si>
  <si>
    <t>1-24-5</t>
  </si>
  <si>
    <t>1-24-6</t>
  </si>
  <si>
    <t>1-26-5</t>
  </si>
  <si>
    <t>1-26-6</t>
  </si>
  <si>
    <t>1-26-7</t>
  </si>
  <si>
    <t>1-26-8</t>
  </si>
  <si>
    <t>1-26-9</t>
  </si>
  <si>
    <t>1-26-10</t>
  </si>
  <si>
    <t>1-26-11</t>
  </si>
  <si>
    <t>1-26-12</t>
  </si>
  <si>
    <t>1-26-13</t>
  </si>
  <si>
    <t>1-26-14</t>
  </si>
  <si>
    <t>1-26-15</t>
  </si>
  <si>
    <t>1-26-16</t>
  </si>
  <si>
    <t>1-26-17</t>
  </si>
  <si>
    <t>1-26-18</t>
  </si>
  <si>
    <t>1-26-19</t>
  </si>
  <si>
    <t>1-29-4</t>
  </si>
  <si>
    <t>1-29-5</t>
  </si>
  <si>
    <t>1-29-6</t>
  </si>
  <si>
    <t>1-29-7</t>
  </si>
  <si>
    <t>1-29-8</t>
  </si>
  <si>
    <t>1-29-9</t>
  </si>
  <si>
    <t>1-29-10</t>
  </si>
  <si>
    <t>1-29-11</t>
  </si>
  <si>
    <t>1-29-12</t>
  </si>
  <si>
    <t>1-29-13</t>
  </si>
  <si>
    <t>1-29-14</t>
  </si>
  <si>
    <t>1-32-4</t>
  </si>
  <si>
    <t>1-32-5</t>
  </si>
  <si>
    <t>1-32-6</t>
  </si>
  <si>
    <t>1-32-7</t>
  </si>
  <si>
    <t>1-32-8</t>
  </si>
  <si>
    <t>1-32-9</t>
  </si>
  <si>
    <t>1-32-10</t>
  </si>
  <si>
    <t>1-32-11</t>
  </si>
  <si>
    <t>1-32-12</t>
  </si>
  <si>
    <t>1-32-13</t>
  </si>
  <si>
    <t>1-32-14</t>
  </si>
  <si>
    <t>1-32-15</t>
  </si>
  <si>
    <t>1-32-16</t>
  </si>
  <si>
    <t>1-32-17</t>
  </si>
  <si>
    <t>1-32-18</t>
  </si>
  <si>
    <t>1-35-1</t>
  </si>
  <si>
    <t>1-35-2</t>
  </si>
  <si>
    <t>1-35-3</t>
  </si>
  <si>
    <t>1-35-4</t>
  </si>
  <si>
    <t>1-35-5</t>
  </si>
  <si>
    <t>1-36-4</t>
  </si>
  <si>
    <t>1-39-6</t>
  </si>
  <si>
    <t>1-39-7</t>
  </si>
  <si>
    <t>1-40-3</t>
  </si>
  <si>
    <t>1-40-4</t>
  </si>
  <si>
    <t>1-40-5</t>
  </si>
  <si>
    <t>1-40-6</t>
  </si>
  <si>
    <t>1-43-5</t>
  </si>
  <si>
    <t>1-43-6</t>
  </si>
  <si>
    <t>1-43-7</t>
  </si>
  <si>
    <t>1-43-8</t>
  </si>
  <si>
    <t>1-43-9</t>
  </si>
  <si>
    <t>1-43-10</t>
  </si>
  <si>
    <t>1-43-11</t>
  </si>
  <si>
    <t>1-43-12</t>
  </si>
  <si>
    <t>1-43-13</t>
  </si>
  <si>
    <t>1-43-14</t>
  </si>
  <si>
    <t>1-43-15</t>
  </si>
  <si>
    <t>1-43-16</t>
  </si>
  <si>
    <t>1-43-17</t>
  </si>
  <si>
    <t>1-43-18</t>
  </si>
  <si>
    <t>1-43-19</t>
  </si>
  <si>
    <t>1-43-20</t>
  </si>
  <si>
    <t>1-43-21</t>
  </si>
  <si>
    <t>1-43-22</t>
  </si>
  <si>
    <t>1-43-23</t>
  </si>
  <si>
    <t>1-43-24</t>
  </si>
  <si>
    <t>1-43-25</t>
  </si>
  <si>
    <t>1-43-26</t>
  </si>
  <si>
    <t>1-43-27</t>
  </si>
  <si>
    <t>1-43-28</t>
  </si>
  <si>
    <t>1-43-29</t>
  </si>
  <si>
    <t>1-43-30</t>
  </si>
  <si>
    <t>1-43-31</t>
  </si>
  <si>
    <t>1-43-32</t>
  </si>
  <si>
    <t>1-44-3</t>
  </si>
  <si>
    <t>1-44-4</t>
  </si>
  <si>
    <t>1-44-5</t>
  </si>
  <si>
    <t>1-44-6</t>
  </si>
  <si>
    <t>1-44-7</t>
  </si>
  <si>
    <t>1-47-3</t>
  </si>
  <si>
    <t>1-47-5</t>
  </si>
  <si>
    <t>1-47-6</t>
  </si>
  <si>
    <t>1-47-7</t>
  </si>
  <si>
    <t>1-47-8</t>
  </si>
  <si>
    <t>1-48-3</t>
  </si>
  <si>
    <t>1-48-4</t>
  </si>
  <si>
    <t>1-48-5</t>
  </si>
  <si>
    <t>1-48-6</t>
  </si>
  <si>
    <t>1-48-7</t>
  </si>
  <si>
    <t>1-48-8</t>
  </si>
  <si>
    <t>1-48-9</t>
  </si>
  <si>
    <t>1-48-10</t>
  </si>
  <si>
    <t>1-48-11</t>
  </si>
  <si>
    <t>1-49-9</t>
  </si>
  <si>
    <t>1-49-10</t>
  </si>
  <si>
    <t>1-49-11</t>
  </si>
  <si>
    <t>1-49-12</t>
  </si>
  <si>
    <t>1-49-13</t>
  </si>
  <si>
    <t>1-49-14</t>
  </si>
  <si>
    <t>1-49-15</t>
  </si>
  <si>
    <t>1-49-16</t>
  </si>
  <si>
    <t>1-49-17</t>
  </si>
  <si>
    <t>1-49-18</t>
  </si>
  <si>
    <t>1-49-19</t>
  </si>
  <si>
    <t>1-49-20</t>
  </si>
  <si>
    <t>1-49-21</t>
  </si>
  <si>
    <t>1-49-22</t>
  </si>
  <si>
    <t>1-49-23</t>
  </si>
  <si>
    <t>1-49-24</t>
  </si>
  <si>
    <t>1-49-25</t>
  </si>
  <si>
    <t>1-49-27</t>
  </si>
  <si>
    <t>1-49-28</t>
  </si>
  <si>
    <t>1-49-29</t>
  </si>
  <si>
    <t>1-49-30</t>
  </si>
  <si>
    <t>1-49-31</t>
  </si>
  <si>
    <t>1-49-32</t>
  </si>
  <si>
    <t>1-49-33</t>
  </si>
  <si>
    <t>1-49-34</t>
  </si>
  <si>
    <t>1-49-35</t>
  </si>
  <si>
    <t>1-49-36</t>
  </si>
  <si>
    <t>1-49-37</t>
  </si>
  <si>
    <t>1-49-38</t>
  </si>
  <si>
    <t>1-49-39</t>
  </si>
  <si>
    <t>1-49-42</t>
  </si>
  <si>
    <t>1-49-43</t>
  </si>
  <si>
    <t>1-49-44</t>
  </si>
  <si>
    <t>1-49-45</t>
  </si>
  <si>
    <t>1-49-46</t>
  </si>
  <si>
    <t>1-49-47</t>
  </si>
  <si>
    <t>1-49-48</t>
  </si>
  <si>
    <t>1-49-49</t>
  </si>
  <si>
    <t>1-49-50</t>
  </si>
  <si>
    <t>1-49-51</t>
  </si>
  <si>
    <t>1-49-52</t>
  </si>
  <si>
    <t>1-49-53</t>
  </si>
  <si>
    <t>1-49-54</t>
  </si>
  <si>
    <t>1-49-55</t>
  </si>
  <si>
    <t>1-49-56</t>
  </si>
  <si>
    <t>1-49-57</t>
  </si>
  <si>
    <t>1-49-58</t>
  </si>
  <si>
    <t>1-49-59</t>
  </si>
  <si>
    <t>1-49-60</t>
  </si>
  <si>
    <t>1-49-61</t>
  </si>
  <si>
    <t>1-49-62</t>
  </si>
  <si>
    <t>1-49-63</t>
  </si>
  <si>
    <t>1-49-64</t>
  </si>
  <si>
    <t>1-49-65</t>
  </si>
  <si>
    <t>1-49-66</t>
  </si>
  <si>
    <t>1-49-67</t>
  </si>
  <si>
    <t>1-49-68</t>
  </si>
  <si>
    <t>1-49-69</t>
  </si>
  <si>
    <t>1-49-70</t>
  </si>
  <si>
    <t>1-49-71</t>
  </si>
  <si>
    <t>1-49-72</t>
  </si>
  <si>
    <t>1-49-73</t>
  </si>
  <si>
    <t>1-49-74</t>
  </si>
  <si>
    <t>1-49-75</t>
  </si>
  <si>
    <t>1-49-76</t>
  </si>
  <si>
    <t>1-49-77</t>
  </si>
  <si>
    <t>1-49-78</t>
  </si>
  <si>
    <t>1-49-79</t>
  </si>
  <si>
    <t>1-49-80</t>
  </si>
  <si>
    <t>1-49-81</t>
  </si>
  <si>
    <t>1-49-82</t>
  </si>
  <si>
    <t>1-49-83</t>
  </si>
  <si>
    <t>1-49-84</t>
  </si>
  <si>
    <t>1-49-85</t>
  </si>
  <si>
    <t>1-49-86</t>
  </si>
  <si>
    <t>1-49-87</t>
  </si>
  <si>
    <t>1-49-88</t>
  </si>
  <si>
    <t>1-49-89</t>
  </si>
  <si>
    <t>1-49-90</t>
  </si>
  <si>
    <t>1-49-91</t>
  </si>
  <si>
    <t>1-49-92</t>
  </si>
  <si>
    <t>1-49-93</t>
  </si>
  <si>
    <t>1-49-94</t>
  </si>
  <si>
    <t>1-49-95</t>
  </si>
  <si>
    <t>1-49-96</t>
  </si>
  <si>
    <t>1-49-97</t>
  </si>
  <si>
    <t>1-49-98</t>
  </si>
  <si>
    <t>1-49-99</t>
  </si>
  <si>
    <t>1-49-100</t>
  </si>
  <si>
    <t>1-49-101</t>
  </si>
  <si>
    <t>1-49-102</t>
  </si>
  <si>
    <t>1-49-103</t>
  </si>
  <si>
    <t>1-49-104</t>
  </si>
  <si>
    <t>1-49-105</t>
  </si>
  <si>
    <t>1-49-106</t>
  </si>
  <si>
    <t>1-49-107</t>
  </si>
  <si>
    <t>1-49-108</t>
  </si>
  <si>
    <t>1-49-109</t>
  </si>
  <si>
    <t>1-49-110</t>
  </si>
  <si>
    <t>1-49-111</t>
  </si>
  <si>
    <t>1-49-112</t>
  </si>
  <si>
    <t>1-49-113</t>
  </si>
  <si>
    <t>1-49-114</t>
  </si>
  <si>
    <t>1-49-115</t>
  </si>
  <si>
    <t>1-49-116</t>
  </si>
  <si>
    <t>1-49-117</t>
  </si>
  <si>
    <t>1-49-118</t>
  </si>
  <si>
    <t>1-49-119</t>
  </si>
  <si>
    <t>1-49-120</t>
  </si>
  <si>
    <t>1-49-121</t>
  </si>
  <si>
    <t>1-49-122</t>
  </si>
  <si>
    <t>1-49-123</t>
  </si>
  <si>
    <t>1-49-124</t>
  </si>
  <si>
    <t>1-49-125</t>
  </si>
  <si>
    <t>1-49-126</t>
  </si>
  <si>
    <t>1-49-127</t>
  </si>
  <si>
    <t>1-49-128</t>
  </si>
  <si>
    <t>1-49-129</t>
  </si>
  <si>
    <t>1-49-130</t>
  </si>
  <si>
    <t>1-49-131</t>
  </si>
  <si>
    <t>1-49-132</t>
  </si>
  <si>
    <t>1-49-133</t>
  </si>
  <si>
    <t>1-49-134</t>
  </si>
  <si>
    <t>1-49-135</t>
  </si>
  <si>
    <t>1-49-136</t>
  </si>
  <si>
    <t>1-49-137</t>
  </si>
  <si>
    <t>1-49-138</t>
  </si>
  <si>
    <t>1-49-139</t>
  </si>
  <si>
    <t>1-49-140</t>
  </si>
  <si>
    <t>1-49-141</t>
  </si>
  <si>
    <t>1-49-142</t>
  </si>
  <si>
    <t>1-49-143</t>
  </si>
  <si>
    <t>1-49-144</t>
  </si>
  <si>
    <t>1-49-145</t>
  </si>
  <si>
    <t>1-49-146</t>
  </si>
  <si>
    <t>1-49-147</t>
  </si>
  <si>
    <t>1-49-148</t>
  </si>
  <si>
    <t>1-49-149</t>
  </si>
  <si>
    <t>1-49-150</t>
  </si>
  <si>
    <t>1-49-151</t>
  </si>
  <si>
    <t>1-49-152</t>
  </si>
  <si>
    <t>1-49-153</t>
  </si>
  <si>
    <t>1-49-154</t>
  </si>
  <si>
    <t>1-49-155</t>
  </si>
  <si>
    <t>1-49-156</t>
  </si>
  <si>
    <t>1-49-157</t>
  </si>
  <si>
    <t>1-49-158</t>
  </si>
  <si>
    <t>1-49-159</t>
  </si>
  <si>
    <t>1-49-160</t>
  </si>
  <si>
    <t>1-49-161</t>
  </si>
  <si>
    <t>1-49-162</t>
  </si>
  <si>
    <t>1-49-163</t>
  </si>
  <si>
    <t>1-49-164</t>
  </si>
  <si>
    <t>1-49-165</t>
  </si>
  <si>
    <t>1-49-166</t>
  </si>
  <si>
    <t>1-49-167</t>
  </si>
  <si>
    <t>1-49-168</t>
  </si>
  <si>
    <t>1-49-169</t>
  </si>
  <si>
    <t>1-49-170</t>
  </si>
  <si>
    <t>1-49-171</t>
  </si>
  <si>
    <t>1-49-172</t>
  </si>
  <si>
    <t>1-49-173</t>
  </si>
  <si>
    <t>1-49-174</t>
  </si>
  <si>
    <t>1-49-175</t>
  </si>
  <si>
    <t>1-49-176</t>
  </si>
  <si>
    <t>1-49-177</t>
  </si>
  <si>
    <t>1-49-178</t>
  </si>
  <si>
    <t>1-49-179</t>
  </si>
  <si>
    <t>1-49-180</t>
  </si>
  <si>
    <t>1-49-181</t>
  </si>
  <si>
    <t>1-49-182</t>
  </si>
  <si>
    <t>1-49-183</t>
  </si>
  <si>
    <t>1-49-184</t>
  </si>
  <si>
    <t>1-49-185</t>
  </si>
  <si>
    <t>1-49-186</t>
  </si>
  <si>
    <t>1-49-187</t>
  </si>
  <si>
    <t>1-49-188</t>
  </si>
  <si>
    <t>1-49-189</t>
  </si>
  <si>
    <t>1-49-190</t>
  </si>
  <si>
    <t>1-49-191</t>
  </si>
  <si>
    <t>1-49-192</t>
  </si>
  <si>
    <t>1-49-193</t>
  </si>
  <si>
    <t>1-49-194</t>
  </si>
  <si>
    <t>1-49-195</t>
  </si>
  <si>
    <t>1-49-196</t>
  </si>
  <si>
    <t>1-49-197</t>
  </si>
  <si>
    <t>1-49-198</t>
  </si>
  <si>
    <t>1-49-199</t>
  </si>
  <si>
    <t>1-49-200</t>
  </si>
  <si>
    <t>1-49-201</t>
  </si>
  <si>
    <t>1-49-202</t>
  </si>
  <si>
    <t>1-49-203</t>
  </si>
  <si>
    <t>1-49-204</t>
  </si>
  <si>
    <t>1-49-205</t>
  </si>
  <si>
    <t>1-49-206</t>
  </si>
  <si>
    <t>1-49-207</t>
  </si>
  <si>
    <t>1-49-208</t>
  </si>
  <si>
    <t>1-49-209</t>
  </si>
  <si>
    <t>1-49-210</t>
  </si>
  <si>
    <t>1-49-211</t>
  </si>
  <si>
    <t>1-49-212</t>
  </si>
  <si>
    <t>1-49-213</t>
  </si>
  <si>
    <t>1-49-214</t>
  </si>
  <si>
    <t>1-49-215</t>
  </si>
  <si>
    <t>1-49-216</t>
  </si>
  <si>
    <t>1-49-217</t>
  </si>
  <si>
    <t>1-49-218</t>
  </si>
  <si>
    <t>1-49-219</t>
  </si>
  <si>
    <t>1-49-220</t>
  </si>
  <si>
    <t>1-49-221</t>
  </si>
  <si>
    <t>1-49-222</t>
  </si>
  <si>
    <t>1-49-223</t>
  </si>
  <si>
    <t>1-49-224</t>
  </si>
  <si>
    <t>1-49-225</t>
  </si>
  <si>
    <t>1-49-226</t>
  </si>
  <si>
    <t>1-49-227</t>
  </si>
  <si>
    <t>1-49-228</t>
  </si>
  <si>
    <t>1-49-229</t>
  </si>
  <si>
    <t>1-49-230</t>
  </si>
  <si>
    <t>1-49-231</t>
  </si>
  <si>
    <t>1-49-232</t>
  </si>
  <si>
    <t>1-49-233</t>
  </si>
  <si>
    <t>1-49-234</t>
  </si>
  <si>
    <t>1-49-235</t>
  </si>
  <si>
    <t>1-49-236</t>
  </si>
  <si>
    <t>1-49-237</t>
  </si>
  <si>
    <t>1-49-238</t>
  </si>
  <si>
    <t>1-49-239</t>
  </si>
  <si>
    <t>1-49-240</t>
  </si>
  <si>
    <t>1-49-241</t>
  </si>
  <si>
    <t>1-49-242</t>
  </si>
  <si>
    <t>1-49-243</t>
  </si>
  <si>
    <t>1-49-244</t>
  </si>
  <si>
    <t>1-49-245</t>
  </si>
  <si>
    <t>1-49-246</t>
  </si>
  <si>
    <t>1-49-247</t>
  </si>
  <si>
    <t>1-49-248</t>
  </si>
  <si>
    <t>1-49-249</t>
  </si>
  <si>
    <t>1-49-250</t>
  </si>
  <si>
    <t>1-49-251</t>
  </si>
  <si>
    <t>1-49-252</t>
  </si>
  <si>
    <t>1-49-253</t>
  </si>
  <si>
    <t xml:space="preserve">353860 Краснодарский край, Приморско-Ахтарский район, г. Приморско-Ахтарск,ул. Авиагородок, 4 кв. № 61
</t>
  </si>
  <si>
    <t>1-49-254</t>
  </si>
  <si>
    <t>1-49-255</t>
  </si>
  <si>
    <t>1-49-256</t>
  </si>
  <si>
    <t>1-49-257</t>
  </si>
  <si>
    <t>1-49-258</t>
  </si>
  <si>
    <t>1-49-259</t>
  </si>
  <si>
    <t>1-49-260</t>
  </si>
  <si>
    <t>1-49-261</t>
  </si>
  <si>
    <t>1-49-262</t>
  </si>
  <si>
    <t>1-49-263</t>
  </si>
  <si>
    <t>1-49-264</t>
  </si>
  <si>
    <t>1-49-265</t>
  </si>
  <si>
    <t>1-49-266</t>
  </si>
  <si>
    <t>1-49-267</t>
  </si>
  <si>
    <t>1-49-268</t>
  </si>
  <si>
    <t>1-49-269</t>
  </si>
  <si>
    <t>1-49-270</t>
  </si>
  <si>
    <t>1-49-271</t>
  </si>
  <si>
    <t>1-49-272</t>
  </si>
  <si>
    <t>1-49-273</t>
  </si>
  <si>
    <t>1-49-274</t>
  </si>
  <si>
    <t>1-49-275</t>
  </si>
  <si>
    <t>1-49-276</t>
  </si>
  <si>
    <t>1-49-277</t>
  </si>
  <si>
    <t>1-49-278</t>
  </si>
  <si>
    <t>1-49-279</t>
  </si>
  <si>
    <t>1-49-280</t>
  </si>
  <si>
    <t>1-49-281</t>
  </si>
  <si>
    <t>1-49-282</t>
  </si>
  <si>
    <t>1-49-283</t>
  </si>
  <si>
    <t>1-49-284</t>
  </si>
  <si>
    <t>1-49-285</t>
  </si>
  <si>
    <t>1-49-286</t>
  </si>
  <si>
    <t>1-49-287</t>
  </si>
  <si>
    <t>1-49-288</t>
  </si>
  <si>
    <t>1-49-289</t>
  </si>
  <si>
    <t>1-49-290</t>
  </si>
  <si>
    <t>1-51-1</t>
  </si>
  <si>
    <t>1-51-8</t>
  </si>
  <si>
    <t>1-49-291</t>
  </si>
  <si>
    <t xml:space="preserve">Оперативное управление: Постановление главы муниципального образования Приморско-Ахтарский район от 26.03.2018 г. № 286.
</t>
  </si>
  <si>
    <t xml:space="preserve">Нежилое здание (здание кухня, прачечная)
  общ, площ. 297,5 кв.м.,  помещения № 6,21, 
- площадью 14,7 кв.м. 
</t>
  </si>
  <si>
    <t xml:space="preserve">Здание - веранда 
</t>
  </si>
  <si>
    <t>23:25:0701050:946</t>
  </si>
  <si>
    <t>1/2 доли жилого дома от общей площади 121,9 кв.м.</t>
  </si>
  <si>
    <t>Краснодарский край, приморско-Ахтарский район, ст.Приазовская, ул. Западная, д.2</t>
  </si>
  <si>
    <t>1-5-3</t>
  </si>
  <si>
    <t>1-19-4</t>
  </si>
  <si>
    <t>1-23-4</t>
  </si>
  <si>
    <t>1-45-2</t>
  </si>
  <si>
    <t>Здание госниницы</t>
  </si>
  <si>
    <t>2-45-18</t>
  </si>
  <si>
    <t>2-45-19</t>
  </si>
  <si>
    <t>2-39-22</t>
  </si>
  <si>
    <t>2-39-23</t>
  </si>
  <si>
    <t>2-5-8</t>
  </si>
  <si>
    <t>2-5-9</t>
  </si>
  <si>
    <t>2-3-150</t>
  </si>
  <si>
    <t>2-3-151</t>
  </si>
  <si>
    <t>2-3-152</t>
  </si>
  <si>
    <t>353885 Приморско- Ахтарский р-н, х Возраждение, ул. Мира, 15</t>
  </si>
  <si>
    <t>353885 Приморско- Ахтарский р-н,
х. Добровольный 
ул. Кубанская, 65</t>
  </si>
  <si>
    <t>2-3-153</t>
  </si>
  <si>
    <t>2-3-154</t>
  </si>
  <si>
    <t>2-3-155</t>
  </si>
  <si>
    <t>353860, Приморско- Ахтарский р-н, х .Хорошиловский,, ул. Длинная, 26/1</t>
  </si>
  <si>
    <t>2-3-156</t>
  </si>
  <si>
    <t>2-3-157</t>
  </si>
  <si>
    <t>2-3-158</t>
  </si>
  <si>
    <t>2-3-159</t>
  </si>
  <si>
    <t>353875 Приморско-Ахтарский р-н,
 х. Бейсуг, ул. Степная, 68/1</t>
  </si>
  <si>
    <t>353860, Приморско-Ахтарский р-н,
 п. Ахтарский, ул. Горького, 9/2</t>
  </si>
  <si>
    <t xml:space="preserve">Овощехранилище
</t>
  </si>
  <si>
    <t>353860 г. Приморско-Ахтарск, 
ул.Ком. Шевченко, 99</t>
  </si>
  <si>
    <t>353860 Приморско-Ахтарский район 
г. Приморско-Ахтарск,
ул. Ком. Шевченко, 99</t>
  </si>
  <si>
    <t xml:space="preserve">Ограждение железобетонное
</t>
  </si>
  <si>
    <t>2-3-160</t>
  </si>
  <si>
    <t xml:space="preserve">Ворота узорчатые для изгороди
</t>
  </si>
  <si>
    <t xml:space="preserve">Ворота узорчатые для изгороди
</t>
  </si>
  <si>
    <t xml:space="preserve">Ворота с навесом и запором
</t>
  </si>
  <si>
    <t>2-3-161</t>
  </si>
  <si>
    <t>2-3-162</t>
  </si>
  <si>
    <t>2-3-163</t>
  </si>
  <si>
    <t>2-3-164</t>
  </si>
  <si>
    <t xml:space="preserve">Забор-ограждение участковой больницы ст. Бриньковской              </t>
  </si>
  <si>
    <t>2-39-24</t>
  </si>
  <si>
    <t>353860, 
 г. Приморско-Ахтарск, ул. Островского, д. 124</t>
  </si>
  <si>
    <t>Жилой дом, 1/4 доли от общей площади 349,6 кв.м.</t>
  </si>
  <si>
    <t>23:25:0802004:40</t>
  </si>
  <si>
    <t xml:space="preserve">353880, Приморско- Ахтарский р-н, 
х. Курчанский, ул. Красная, д. 33
</t>
  </si>
  <si>
    <t>23:25:0802004:18</t>
  </si>
  <si>
    <t xml:space="preserve">Земельный участок, 1/4 доли от общей площади 3834 кв.м.
</t>
  </si>
  <si>
    <t>2-39-25</t>
  </si>
  <si>
    <t>ГАЗ-322121 автобус специальный для перевозки детей, год изготовления 2017, VIN X96322121H0837007, модель, № двигателя - *А27400*Н0800835*, шасси (рама) № - отсутствует, кузов (кабины, прицепа) № 322121Н0603859, цвет кузова (кабины, прицепа) – желтый, паспорт транспортного средства 52 ОС 338412, выданный ООО «Автозавод «ГАЗ» от 14 августа 2017 года.</t>
  </si>
  <si>
    <t>23:25:0701040:111</t>
  </si>
  <si>
    <t>23:25:0701045:40</t>
  </si>
  <si>
    <t>1-3-44</t>
  </si>
  <si>
    <t>1-3-45</t>
  </si>
  <si>
    <t>1-3-46</t>
  </si>
  <si>
    <t>1-3-47</t>
  </si>
  <si>
    <t>1-3-48</t>
  </si>
  <si>
    <t>1-3-49</t>
  </si>
  <si>
    <t>1-3-50</t>
  </si>
  <si>
    <t>1-3-51</t>
  </si>
  <si>
    <t>1-3-52</t>
  </si>
  <si>
    <t>1-3-53</t>
  </si>
  <si>
    <t>1-3-54</t>
  </si>
  <si>
    <t>1-3-55</t>
  </si>
  <si>
    <t>2-39-26</t>
  </si>
  <si>
    <t>2-39-27</t>
  </si>
  <si>
    <t>Автобус школьный для перевозки детей КАВЗ-397652, 2003 года выпуска, кузов VIN X1Е39765230035546, регистрационный знак  С 493 ЕВ123</t>
  </si>
  <si>
    <t>Грузовой фургон ИЖ-2717-230, 2004 года выпуска, кузов VIN XТК27170040061091, регистрационный знак  С 488 ЕВ123</t>
  </si>
  <si>
    <t xml:space="preserve">Оперативное управление:  постановление № 190 от 01.03.2018 </t>
  </si>
  <si>
    <t>1-7-92</t>
  </si>
  <si>
    <t>2-45-20</t>
  </si>
  <si>
    <t xml:space="preserve"> оперативное управление постановление МО от 17.05.2018 года № 507</t>
  </si>
  <si>
    <t>проверить по данным росреестра собственность рф</t>
  </si>
  <si>
    <t xml:space="preserve">Здание муниципального бюджетного образовательного учреждения дополнительного образования детей Детско-юношеской спортивной школы г. Приморско-Ахтарска Краснодарского края
</t>
  </si>
  <si>
    <t>заказать выписку, проверить кадастровый номер</t>
  </si>
  <si>
    <t>1-16-5</t>
  </si>
  <si>
    <t>Краснодарский край, Приморско-Ахтарский район, ст-ца Бородинская, ул. Школьная, 14</t>
  </si>
  <si>
    <t>Краснодарский край, Приморско-Ахтарский район, ст-ца Бородинская, ул. Школьная, 14/1</t>
  </si>
  <si>
    <t>23:25:0301018:86</t>
  </si>
  <si>
    <t>23:25:0301018:85</t>
  </si>
  <si>
    <t>казна</t>
  </si>
  <si>
    <t>Жилой дом, 1/2 доля</t>
  </si>
  <si>
    <t>Приморско-Ахтарский район, с. Пригородное, ул. Центральная, 11</t>
  </si>
  <si>
    <t>23:25:0703002:25</t>
  </si>
  <si>
    <t>Жилое помещение</t>
  </si>
  <si>
    <t>Приморсок-Ахтарск, мкр. Авиагородок, дом № 3, кв. 14</t>
  </si>
  <si>
    <t>23:25:0116000:879</t>
  </si>
  <si>
    <t xml:space="preserve">Приморско-Ахтарский район, ст-ца Приазовская, пер. Центральный, дом № 1, кв. 10 </t>
  </si>
  <si>
    <t>23:25:0701048:65</t>
  </si>
  <si>
    <t>Приморско-Ахтарский район, ст-ца Бриньковская, ул. Красная, дом № 19, кв. 7</t>
  </si>
  <si>
    <t>23:25:0401116:227</t>
  </si>
  <si>
    <t>1-49-292</t>
  </si>
  <si>
    <t>Земельный участок, 1/16 доля</t>
  </si>
  <si>
    <t>Приморско-Ахтарсикй район, ст-ца Бриньковская, ул. Красная, 19-21</t>
  </si>
  <si>
    <t>23:25:0401115:4</t>
  </si>
  <si>
    <t>нежилое помещение (помещения 1, 2, 3, 4, 5, 6, 7, 8, 9, 10, 11, 16, 17)</t>
  </si>
  <si>
    <t>1-7-93</t>
  </si>
  <si>
    <t>23:25:0101086:160</t>
  </si>
  <si>
    <t>1-7-94</t>
  </si>
  <si>
    <t>нежилое помещение (кв 7,10)</t>
  </si>
  <si>
    <t>23:25:0101086:51</t>
  </si>
  <si>
    <t>1-7-95</t>
  </si>
  <si>
    <t>нежилое помещение (кв 51;81;82)</t>
  </si>
  <si>
    <t>23:25:0101086:49</t>
  </si>
  <si>
    <t>1-7-96</t>
  </si>
  <si>
    <t>23:25:0101086:127</t>
  </si>
  <si>
    <t>1-7-97</t>
  </si>
  <si>
    <t>23:25:0101086:132</t>
  </si>
  <si>
    <t>1-7-98</t>
  </si>
  <si>
    <t>23:25:0101086:122</t>
  </si>
  <si>
    <t>1-7-99</t>
  </si>
  <si>
    <t>23:25:0101086:163</t>
  </si>
  <si>
    <t>1-7-100</t>
  </si>
  <si>
    <t>1-7-101</t>
  </si>
  <si>
    <t>23:25:0101086:158</t>
  </si>
  <si>
    <t xml:space="preserve"> земельный участок (2/3 доли) </t>
  </si>
  <si>
    <t xml:space="preserve"> земельный участок (23/250 доли) </t>
  </si>
  <si>
    <t xml:space="preserve"> 23:25:0101086:15</t>
  </si>
  <si>
    <t>1-49-293</t>
  </si>
  <si>
    <t>1-49-294</t>
  </si>
  <si>
    <t>1-49-295</t>
  </si>
  <si>
    <t>1-49-296</t>
  </si>
  <si>
    <t>1-49-297</t>
  </si>
  <si>
    <t>1-49-298</t>
  </si>
  <si>
    <t>1-49-299</t>
  </si>
  <si>
    <t>1-49-300</t>
  </si>
  <si>
    <t>1-49-301</t>
  </si>
  <si>
    <t>1-33-12</t>
  </si>
  <si>
    <t>1-33-14</t>
  </si>
  <si>
    <t>безвозмездное пользование Ахтарское сельское поселение</t>
  </si>
  <si>
    <t>безвозмездное Ахтарское сельское поселение</t>
  </si>
  <si>
    <r>
      <rPr>
        <b/>
        <sz val="90"/>
        <rFont val="Times New Roman"/>
        <family val="1"/>
      </rPr>
      <t>Реестр муницпального имущества муницпального образования Приморско-Ахтарский район</t>
    </r>
    <r>
      <rPr>
        <sz val="9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</si>
</sst>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#,##0.0"/>
    <numFmt numFmtId="171" formatCode="#,##0.0000"/>
    <numFmt numFmtId="172" formatCode="_(* #,##0.0_);_(* \(#,##0.0\);_(* &quot;-&quot;??_);_(@_)"/>
    <numFmt numFmtId="173" formatCode="0.0000"/>
    <numFmt numFmtId="174" formatCode="0.000%"/>
    <numFmt numFmtId="175" formatCode="_-* #,##0.0_р_._-;\-* #,##0.0_р_._-;_-* &quot;-&quot;?_р_._-;_-@_-"/>
    <numFmt numFmtId="176" formatCode="_(* #,##0.000_);_(* \(#,##0.000\);_(* &quot;-&quot;??_);_(@_)"/>
    <numFmt numFmtId="177" formatCode="_-* #,##0.000_р_._-;\-* #,##0.000_р_._-;_-* &quot;-&quot;???_р_._-;_-@_-"/>
    <numFmt numFmtId="178" formatCode="0.00000000"/>
    <numFmt numFmtId="179" formatCode="0.0000000"/>
    <numFmt numFmtId="180" formatCode="0.000000"/>
    <numFmt numFmtId="181" formatCode="0.00000"/>
    <numFmt numFmtId="182" formatCode="0.000"/>
    <numFmt numFmtId="183" formatCode="_-* #,##0.00_р_._-;\-* #,##0.00_р_._-;_-* &quot;-&quot;???_р_._-;_-@_-"/>
    <numFmt numFmtId="184" formatCode="_-* #,##0.0_р_._-;\-* #,##0.0_р_._-;_-* &quot;-&quot;???_р_._-;_-@_-"/>
    <numFmt numFmtId="185" formatCode="_-* #,##0_р_._-;\-* #,##0_р_._-;_-* &quot;-&quot;??_р_._-;_-@_-"/>
    <numFmt numFmtId="186" formatCode="#\ ##0.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#,##0.000"/>
    <numFmt numFmtId="200" formatCode="#,##0.00000"/>
    <numFmt numFmtId="201" formatCode="#,##0.000000"/>
    <numFmt numFmtId="202" formatCode="#,##0.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d/m/yy"/>
    <numFmt numFmtId="214" formatCode="#,##0.00&quot;р.&quot;"/>
    <numFmt numFmtId="215" formatCode="_-* #,##0.0_р_._-;\-* #,##0.0_р_._-;_-* &quot;-&quot;??_р_._-;_-@_-"/>
    <numFmt numFmtId="216" formatCode="#,##0.00_ ;\-#,##0.00\ "/>
    <numFmt numFmtId="217" formatCode="d/m"/>
    <numFmt numFmtId="218" formatCode="0000"/>
    <numFmt numFmtId="219" formatCode="dd/mm/yy;@"/>
    <numFmt numFmtId="220" formatCode="[$-FC19]d\ mmmm\ yyyy\ &quot;г.&quot;"/>
    <numFmt numFmtId="221" formatCode="mmm/yyyy"/>
  </numFmts>
  <fonts count="47">
    <font>
      <sz val="10"/>
      <name val="Times New Roman"/>
      <family val="0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sz val="75"/>
      <name val="Times New Roman"/>
      <family val="1"/>
    </font>
    <font>
      <b/>
      <sz val="75"/>
      <name val="Times New Roman"/>
      <family val="1"/>
    </font>
    <font>
      <sz val="72"/>
      <name val="Times New Roman"/>
      <family val="1"/>
    </font>
    <font>
      <sz val="80"/>
      <name val="Times New Roman"/>
      <family val="1"/>
    </font>
    <font>
      <b/>
      <sz val="60"/>
      <name val="Times New Roman"/>
      <family val="1"/>
    </font>
    <font>
      <sz val="60"/>
      <name val="Times New Roman"/>
      <family val="1"/>
    </font>
    <font>
      <sz val="90"/>
      <name val="Times New Roman"/>
      <family val="1"/>
    </font>
    <font>
      <b/>
      <sz val="90"/>
      <name val="Times New Roman"/>
      <family val="1"/>
    </font>
    <font>
      <sz val="45"/>
      <name val="Times New Roman"/>
      <family val="1"/>
    </font>
    <font>
      <sz val="55"/>
      <name val="Times New Roman"/>
      <family val="1"/>
    </font>
    <font>
      <sz val="52"/>
      <name val="Times New Roman"/>
      <family val="1"/>
    </font>
    <font>
      <sz val="53"/>
      <name val="Times New Roman"/>
      <family val="1"/>
    </font>
    <font>
      <sz val="58"/>
      <name val="Times New Roman"/>
      <family val="1"/>
    </font>
    <font>
      <sz val="51"/>
      <name val="Times New Roman"/>
      <family val="1"/>
    </font>
    <font>
      <sz val="48"/>
      <name val="Times New Roman"/>
      <family val="1"/>
    </font>
    <font>
      <sz val="6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6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24" borderId="10">
      <alignment horizontal="left" vertical="top" wrapText="1"/>
      <protection/>
    </xf>
  </cellStyleXfs>
  <cellXfs count="113">
    <xf numFmtId="0" fontId="0" fillId="0" borderId="0" xfId="0" applyAlignment="1">
      <alignment/>
    </xf>
    <xf numFmtId="0" fontId="30" fillId="25" borderId="11" xfId="56" applyFont="1" applyFill="1" applyBorder="1" applyAlignment="1">
      <alignment horizontal="center" vertical="center" wrapText="1"/>
      <protection/>
    </xf>
    <xf numFmtId="49" fontId="0" fillId="25" borderId="12" xfId="56" applyNumberFormat="1" applyFont="1" applyFill="1" applyBorder="1" applyAlignment="1">
      <alignment horizontal="center" vertical="center" wrapText="1"/>
      <protection/>
    </xf>
    <xf numFmtId="49" fontId="0" fillId="25" borderId="0" xfId="56" applyNumberFormat="1" applyFont="1" applyFill="1" applyBorder="1" applyAlignment="1">
      <alignment horizontal="center" vertical="center" wrapText="1"/>
      <protection/>
    </xf>
    <xf numFmtId="2" fontId="0" fillId="25" borderId="11" xfId="56" applyNumberFormat="1" applyFont="1" applyFill="1" applyBorder="1" applyAlignment="1">
      <alignment horizontal="center" vertical="center" wrapText="1"/>
      <protection/>
    </xf>
    <xf numFmtId="14" fontId="0" fillId="25" borderId="11" xfId="56" applyNumberFormat="1" applyFont="1" applyFill="1" applyBorder="1" applyAlignment="1">
      <alignment horizontal="center" vertical="center" wrapText="1"/>
      <protection/>
    </xf>
    <xf numFmtId="2" fontId="0" fillId="25" borderId="0" xfId="56" applyNumberFormat="1" applyFont="1" applyFill="1" applyBorder="1" applyAlignment="1">
      <alignment horizontal="center" vertical="center" wrapText="1"/>
      <protection/>
    </xf>
    <xf numFmtId="0" fontId="23" fillId="25" borderId="11" xfId="56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0" fillId="25" borderId="13" xfId="56" applyFont="1" applyFill="1" applyBorder="1" applyAlignment="1">
      <alignment horizontal="center" vertical="center" wrapText="1"/>
      <protection/>
    </xf>
    <xf numFmtId="14" fontId="0" fillId="25" borderId="0" xfId="56" applyNumberFormat="1" applyFont="1" applyFill="1" applyBorder="1" applyAlignment="1">
      <alignment horizontal="center" vertical="center" wrapText="1"/>
      <protection/>
    </xf>
    <xf numFmtId="0" fontId="0" fillId="25" borderId="0" xfId="56" applyFont="1" applyFill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 horizontal="center" vertical="center" wrapText="1"/>
    </xf>
    <xf numFmtId="0" fontId="0" fillId="25" borderId="11" xfId="56" applyFont="1" applyFill="1" applyBorder="1" applyAlignment="1">
      <alignment horizontal="center" vertical="center" wrapText="1"/>
      <protection/>
    </xf>
    <xf numFmtId="49" fontId="0" fillId="25" borderId="11" xfId="56" applyNumberFormat="1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0" fontId="0" fillId="25" borderId="0" xfId="56" applyFont="1" applyFill="1" applyAlignment="1">
      <alignment horizontal="center" vertical="center" wrapText="1"/>
      <protection/>
    </xf>
    <xf numFmtId="0" fontId="31" fillId="25" borderId="11" xfId="56" applyFont="1" applyFill="1" applyBorder="1" applyAlignment="1">
      <alignment horizontal="center" vertical="center" wrapText="1"/>
      <protection/>
    </xf>
    <xf numFmtId="2" fontId="31" fillId="25" borderId="11" xfId="56" applyNumberFormat="1" applyFont="1" applyFill="1" applyBorder="1" applyAlignment="1">
      <alignment horizontal="center" vertical="center" wrapText="1"/>
      <protection/>
    </xf>
    <xf numFmtId="0" fontId="31" fillId="25" borderId="0" xfId="0" applyFont="1" applyFill="1" applyAlignment="1">
      <alignment horizontal="center" vertical="center"/>
    </xf>
    <xf numFmtId="14" fontId="31" fillId="25" borderId="11" xfId="56" applyNumberFormat="1" applyFont="1" applyFill="1" applyBorder="1" applyAlignment="1">
      <alignment horizontal="center" vertical="center" wrapText="1"/>
      <protection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1" fillId="25" borderId="0" xfId="56" applyFont="1" applyFill="1" applyAlignment="1">
      <alignment horizontal="center" vertical="center" wrapText="1"/>
      <protection/>
    </xf>
    <xf numFmtId="0" fontId="24" fillId="25" borderId="0" xfId="56" applyFont="1" applyFill="1" applyAlignment="1">
      <alignment horizontal="center" vertical="center" wrapText="1"/>
      <protection/>
    </xf>
    <xf numFmtId="0" fontId="24" fillId="25" borderId="0" xfId="56" applyFont="1" applyFill="1" applyBorder="1" applyAlignment="1">
      <alignment horizontal="center" vertical="center" wrapText="1"/>
      <protection/>
    </xf>
    <xf numFmtId="0" fontId="27" fillId="25" borderId="0" xfId="56" applyFont="1" applyFill="1" applyAlignment="1">
      <alignment horizontal="center" vertical="center" wrapText="1"/>
      <protection/>
    </xf>
    <xf numFmtId="0" fontId="27" fillId="25" borderId="0" xfId="56" applyFont="1" applyFill="1" applyBorder="1" applyAlignment="1">
      <alignment horizontal="center" vertical="center" wrapText="1"/>
      <protection/>
    </xf>
    <xf numFmtId="0" fontId="26" fillId="25" borderId="0" xfId="56" applyFont="1" applyFill="1" applyAlignment="1">
      <alignment horizontal="center" vertical="center" wrapText="1"/>
      <protection/>
    </xf>
    <xf numFmtId="0" fontId="26" fillId="25" borderId="0" xfId="56" applyFont="1" applyFill="1" applyBorder="1" applyAlignment="1">
      <alignment horizontal="center" vertical="center" wrapText="1"/>
      <protection/>
    </xf>
    <xf numFmtId="0" fontId="24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49" fontId="31" fillId="25" borderId="11" xfId="56" applyNumberFormat="1" applyFont="1" applyFill="1" applyBorder="1" applyAlignment="1">
      <alignment horizontal="center" vertical="center" wrapText="1"/>
      <protection/>
    </xf>
    <xf numFmtId="0" fontId="31" fillId="25" borderId="11" xfId="56" applyNumberFormat="1" applyFont="1" applyFill="1" applyBorder="1" applyAlignment="1">
      <alignment horizontal="center" vertical="center" wrapText="1"/>
      <protection/>
    </xf>
    <xf numFmtId="0" fontId="35" fillId="25" borderId="11" xfId="56" applyFont="1" applyFill="1" applyBorder="1" applyAlignment="1">
      <alignment horizontal="center" vertical="center" wrapText="1"/>
      <protection/>
    </xf>
    <xf numFmtId="14" fontId="24" fillId="25" borderId="11" xfId="56" applyNumberFormat="1" applyFont="1" applyFill="1" applyBorder="1" applyAlignment="1">
      <alignment horizontal="center" vertical="center" wrapText="1"/>
      <protection/>
    </xf>
    <xf numFmtId="0" fontId="30" fillId="25" borderId="11" xfId="56" applyNumberFormat="1" applyFont="1" applyFill="1" applyBorder="1" applyAlignment="1">
      <alignment horizontal="center" vertical="center" wrapText="1"/>
      <protection/>
    </xf>
    <xf numFmtId="49" fontId="30" fillId="25" borderId="11" xfId="56" applyNumberFormat="1" applyFont="1" applyFill="1" applyBorder="1" applyAlignment="1">
      <alignment horizontal="center" vertical="center" wrapText="1"/>
      <protection/>
    </xf>
    <xf numFmtId="2" fontId="30" fillId="25" borderId="11" xfId="56" applyNumberFormat="1" applyFont="1" applyFill="1" applyBorder="1" applyAlignment="1">
      <alignment horizontal="center" vertical="center" wrapText="1"/>
      <protection/>
    </xf>
    <xf numFmtId="0" fontId="31" fillId="25" borderId="0" xfId="56" applyFont="1" applyFill="1" applyBorder="1" applyAlignment="1">
      <alignment horizontal="center" vertical="center" wrapText="1"/>
      <protection/>
    </xf>
    <xf numFmtId="0" fontId="38" fillId="25" borderId="11" xfId="56" applyFont="1" applyFill="1" applyBorder="1" applyAlignment="1">
      <alignment horizontal="center" vertical="center" wrapText="1"/>
      <protection/>
    </xf>
    <xf numFmtId="14" fontId="35" fillId="25" borderId="11" xfId="56" applyNumberFormat="1" applyFont="1" applyFill="1" applyBorder="1" applyAlignment="1">
      <alignment horizontal="center" vertical="center" wrapText="1"/>
      <protection/>
    </xf>
    <xf numFmtId="14" fontId="36" fillId="25" borderId="11" xfId="56" applyNumberFormat="1" applyFont="1" applyFill="1" applyBorder="1" applyAlignment="1">
      <alignment horizontal="center" vertical="center" wrapText="1"/>
      <protection/>
    </xf>
    <xf numFmtId="14" fontId="37" fillId="25" borderId="11" xfId="56" applyNumberFormat="1" applyFont="1" applyFill="1" applyBorder="1" applyAlignment="1">
      <alignment horizontal="center" vertical="center" wrapText="1"/>
      <protection/>
    </xf>
    <xf numFmtId="0" fontId="37" fillId="25" borderId="11" xfId="56" applyFont="1" applyFill="1" applyBorder="1" applyAlignment="1">
      <alignment horizontal="center" vertical="center" wrapText="1"/>
      <protection/>
    </xf>
    <xf numFmtId="0" fontId="24" fillId="25" borderId="13" xfId="56" applyFont="1" applyFill="1" applyBorder="1" applyAlignment="1">
      <alignment horizontal="center" vertical="center" wrapText="1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14" fontId="34" fillId="25" borderId="11" xfId="56" applyNumberFormat="1" applyFont="1" applyFill="1" applyBorder="1" applyAlignment="1">
      <alignment horizontal="center" vertical="center" wrapText="1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31" fillId="25" borderId="13" xfId="56" applyFont="1" applyFill="1" applyBorder="1" applyAlignment="1">
      <alignment horizontal="center" vertical="center" wrapText="1"/>
      <protection/>
    </xf>
    <xf numFmtId="0" fontId="31" fillId="25" borderId="14" xfId="56" applyFont="1" applyFill="1" applyBorder="1" applyAlignment="1">
      <alignment horizontal="center" vertical="center" wrapText="1"/>
      <protection/>
    </xf>
    <xf numFmtId="0" fontId="36" fillId="25" borderId="11" xfId="56" applyFont="1" applyFill="1" applyBorder="1" applyAlignment="1">
      <alignment horizontal="center" vertical="center" wrapText="1"/>
      <protection/>
    </xf>
    <xf numFmtId="14" fontId="40" fillId="25" borderId="11" xfId="56" applyNumberFormat="1" applyFont="1" applyFill="1" applyBorder="1" applyAlignment="1">
      <alignment horizontal="center" vertical="center" wrapText="1"/>
      <protection/>
    </xf>
    <xf numFmtId="0" fontId="31" fillId="25" borderId="15" xfId="56" applyFont="1" applyFill="1" applyBorder="1" applyAlignment="1">
      <alignment horizontal="center" vertical="center" wrapText="1"/>
      <protection/>
    </xf>
    <xf numFmtId="0" fontId="31" fillId="25" borderId="15" xfId="56" applyNumberFormat="1" applyFont="1" applyFill="1" applyBorder="1" applyAlignment="1">
      <alignment horizontal="center" vertical="center" wrapText="1"/>
      <protection/>
    </xf>
    <xf numFmtId="49" fontId="31" fillId="25" borderId="15" xfId="56" applyNumberFormat="1" applyFont="1" applyFill="1" applyBorder="1" applyAlignment="1">
      <alignment horizontal="center" vertical="center" wrapText="1"/>
      <protection/>
    </xf>
    <xf numFmtId="0" fontId="36" fillId="25" borderId="15" xfId="56" applyFont="1" applyFill="1" applyBorder="1" applyAlignment="1">
      <alignment horizontal="center" vertical="center" wrapText="1"/>
      <protection/>
    </xf>
    <xf numFmtId="14" fontId="24" fillId="25" borderId="15" xfId="56" applyNumberFormat="1" applyFont="1" applyFill="1" applyBorder="1" applyAlignment="1">
      <alignment horizontal="center" vertical="center" wrapText="1"/>
      <protection/>
    </xf>
    <xf numFmtId="14" fontId="31" fillId="25" borderId="15" xfId="56" applyNumberFormat="1" applyFont="1" applyFill="1" applyBorder="1" applyAlignment="1">
      <alignment horizontal="center" vertical="center" wrapText="1"/>
      <protection/>
    </xf>
    <xf numFmtId="0" fontId="30" fillId="25" borderId="15" xfId="56" applyFont="1" applyFill="1" applyBorder="1" applyAlignment="1">
      <alignment horizontal="center" vertical="center" wrapText="1"/>
      <protection/>
    </xf>
    <xf numFmtId="0" fontId="30" fillId="25" borderId="15" xfId="56" applyNumberFormat="1" applyFont="1" applyFill="1" applyBorder="1" applyAlignment="1">
      <alignment horizontal="center" vertical="center" wrapText="1"/>
      <protection/>
    </xf>
    <xf numFmtId="49" fontId="30" fillId="25" borderId="15" xfId="56" applyNumberFormat="1" applyFont="1" applyFill="1" applyBorder="1" applyAlignment="1">
      <alignment horizontal="center" vertical="center" wrapText="1"/>
      <protection/>
    </xf>
    <xf numFmtId="49" fontId="31" fillId="25" borderId="0" xfId="56" applyNumberFormat="1" applyFont="1" applyFill="1" applyBorder="1" applyAlignment="1">
      <alignment horizontal="center" vertical="center" wrapText="1"/>
      <protection/>
    </xf>
    <xf numFmtId="0" fontId="31" fillId="25" borderId="0" xfId="56" applyNumberFormat="1" applyFont="1" applyFill="1" applyBorder="1" applyAlignment="1">
      <alignment horizontal="center" vertical="center" wrapText="1"/>
      <protection/>
    </xf>
    <xf numFmtId="49" fontId="24" fillId="25" borderId="0" xfId="56" applyNumberFormat="1" applyFont="1" applyFill="1" applyBorder="1" applyAlignment="1">
      <alignment horizontal="center" vertical="center" wrapText="1"/>
      <protection/>
    </xf>
    <xf numFmtId="0" fontId="25" fillId="25" borderId="0" xfId="56" applyFont="1" applyFill="1" applyBorder="1" applyAlignment="1">
      <alignment horizontal="center" vertical="center" wrapText="1"/>
      <protection/>
    </xf>
    <xf numFmtId="0" fontId="0" fillId="25" borderId="14" xfId="56" applyFont="1" applyFill="1" applyBorder="1" applyAlignment="1">
      <alignment horizontal="center" vertical="center" wrapText="1"/>
      <protection/>
    </xf>
    <xf numFmtId="0" fontId="0" fillId="25" borderId="0" xfId="56" applyFont="1" applyFill="1" applyBorder="1" applyAlignment="1">
      <alignment horizontal="center" vertical="center" wrapText="1"/>
      <protection/>
    </xf>
    <xf numFmtId="0" fontId="0" fillId="25" borderId="11" xfId="56" applyFont="1" applyFill="1" applyBorder="1" applyAlignment="1">
      <alignment horizontal="center" vertical="center" wrapText="1"/>
      <protection/>
    </xf>
    <xf numFmtId="49" fontId="0" fillId="25" borderId="11" xfId="56" applyNumberFormat="1" applyFont="1" applyFill="1" applyBorder="1" applyAlignment="1">
      <alignment horizontal="center" vertical="center" wrapText="1"/>
      <protection/>
    </xf>
    <xf numFmtId="0" fontId="0" fillId="25" borderId="0" xfId="56" applyFont="1" applyFill="1" applyAlignment="1">
      <alignment horizontal="center" vertical="center" wrapText="1"/>
      <protection/>
    </xf>
    <xf numFmtId="49" fontId="44" fillId="25" borderId="11" xfId="56" applyNumberFormat="1" applyFont="1" applyFill="1" applyBorder="1" applyAlignment="1">
      <alignment horizontal="center" vertical="center" wrapText="1"/>
      <protection/>
    </xf>
    <xf numFmtId="0" fontId="0" fillId="25" borderId="11" xfId="56" applyFont="1" applyFill="1" applyBorder="1" applyAlignment="1">
      <alignment horizontal="center" wrapText="1"/>
      <protection/>
    </xf>
    <xf numFmtId="0" fontId="45" fillId="25" borderId="11" xfId="5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49" fontId="0" fillId="25" borderId="15" xfId="56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5" fillId="25" borderId="0" xfId="56" applyFont="1" applyFill="1" applyAlignment="1">
      <alignment horizontal="center" vertical="center" wrapText="1"/>
      <protection/>
    </xf>
    <xf numFmtId="0" fontId="24" fillId="26" borderId="0" xfId="56" applyFont="1" applyFill="1" applyBorder="1" applyAlignment="1">
      <alignment horizontal="center" vertical="center" wrapText="1"/>
      <protection/>
    </xf>
    <xf numFmtId="49" fontId="31" fillId="0" borderId="11" xfId="56" applyNumberFormat="1" applyFont="1" applyFill="1" applyBorder="1" applyAlignment="1">
      <alignment horizontal="center" vertical="center" wrapText="1"/>
      <protection/>
    </xf>
    <xf numFmtId="0" fontId="31" fillId="0" borderId="11" xfId="56" applyFont="1" applyFill="1" applyBorder="1" applyAlignment="1">
      <alignment horizontal="center" vertical="center" wrapText="1"/>
      <protection/>
    </xf>
    <xf numFmtId="0" fontId="37" fillId="0" borderId="11" xfId="56" applyFont="1" applyFill="1" applyBorder="1" applyAlignment="1">
      <alignment horizontal="center" vertical="center" wrapText="1"/>
      <protection/>
    </xf>
    <xf numFmtId="14" fontId="24" fillId="0" borderId="11" xfId="56" applyNumberFormat="1" applyFont="1" applyFill="1" applyBorder="1" applyAlignment="1">
      <alignment horizontal="center" vertical="center" wrapText="1"/>
      <protection/>
    </xf>
    <xf numFmtId="14" fontId="31" fillId="0" borderId="11" xfId="56" applyNumberFormat="1" applyFont="1" applyFill="1" applyBorder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30" fillId="25" borderId="15" xfId="56" applyFont="1" applyFill="1" applyBorder="1" applyAlignment="1">
      <alignment horizontal="center" vertical="center" wrapText="1"/>
      <protection/>
    </xf>
    <xf numFmtId="0" fontId="30" fillId="25" borderId="14" xfId="56" applyFont="1" applyFill="1" applyBorder="1" applyAlignment="1">
      <alignment horizontal="center" vertical="center" wrapText="1"/>
      <protection/>
    </xf>
    <xf numFmtId="49" fontId="31" fillId="25" borderId="14" xfId="56" applyNumberFormat="1" applyFont="1" applyFill="1" applyBorder="1" applyAlignment="1">
      <alignment horizontal="center" vertical="center" wrapText="1"/>
      <protection/>
    </xf>
    <xf numFmtId="0" fontId="31" fillId="25" borderId="14" xfId="56" applyNumberFormat="1" applyFont="1" applyFill="1" applyBorder="1" applyAlignment="1">
      <alignment horizontal="center" vertical="center" wrapText="1"/>
      <protection/>
    </xf>
    <xf numFmtId="14" fontId="31" fillId="25" borderId="14" xfId="56" applyNumberFormat="1" applyFont="1" applyFill="1" applyBorder="1" applyAlignment="1">
      <alignment horizontal="center" vertical="center" wrapText="1"/>
      <protection/>
    </xf>
    <xf numFmtId="0" fontId="24" fillId="0" borderId="11" xfId="56" applyFont="1" applyFill="1" applyBorder="1" applyAlignment="1">
      <alignment horizontal="center" vertical="center" wrapText="1"/>
      <protection/>
    </xf>
    <xf numFmtId="0" fontId="28" fillId="25" borderId="0" xfId="56" applyFont="1" applyFill="1" applyAlignment="1">
      <alignment horizontal="center" vertical="center" wrapText="1"/>
      <protection/>
    </xf>
    <xf numFmtId="0" fontId="30" fillId="25" borderId="12" xfId="56" applyFont="1" applyFill="1" applyBorder="1" applyAlignment="1">
      <alignment horizontal="center" vertical="center" wrapText="1"/>
      <protection/>
    </xf>
    <xf numFmtId="0" fontId="30" fillId="25" borderId="18" xfId="56" applyFont="1" applyFill="1" applyBorder="1" applyAlignment="1">
      <alignment horizontal="center" vertical="center" wrapText="1"/>
      <protection/>
    </xf>
    <xf numFmtId="0" fontId="30" fillId="25" borderId="13" xfId="56" applyFont="1" applyFill="1" applyBorder="1" applyAlignment="1">
      <alignment horizontal="center" vertical="center" wrapText="1"/>
      <protection/>
    </xf>
    <xf numFmtId="0" fontId="30" fillId="25" borderId="15" xfId="56" applyFont="1" applyFill="1" applyBorder="1" applyAlignment="1">
      <alignment horizontal="center" vertical="center" wrapText="1"/>
      <protection/>
    </xf>
    <xf numFmtId="0" fontId="30" fillId="25" borderId="14" xfId="56" applyFont="1" applyFill="1" applyBorder="1" applyAlignment="1">
      <alignment horizontal="center" vertical="center" wrapText="1"/>
      <protection/>
    </xf>
    <xf numFmtId="0" fontId="29" fillId="25" borderId="19" xfId="56" applyFont="1" applyFill="1" applyBorder="1" applyAlignment="1">
      <alignment horizontal="center" vertical="center" wrapText="1"/>
      <protection/>
    </xf>
    <xf numFmtId="0" fontId="32" fillId="25" borderId="0" xfId="56" applyFont="1" applyFill="1" applyBorder="1" applyAlignment="1">
      <alignment horizontal="center" vertical="center" wrapText="1"/>
      <protection/>
    </xf>
    <xf numFmtId="0" fontId="0" fillId="25" borderId="0" xfId="56" applyFont="1" applyFill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56" applyFont="1" applyFill="1" applyAlignment="1">
      <alignment horizontal="justify"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0" fontId="31" fillId="0" borderId="11" xfId="56" applyNumberFormat="1" applyFont="1" applyFill="1" applyBorder="1" applyAlignment="1">
      <alignment horizontal="center" vertical="center" wrapText="1"/>
      <protection/>
    </xf>
    <xf numFmtId="0" fontId="35" fillId="0" borderId="11" xfId="56" applyFont="1" applyFill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30" fillId="0" borderId="11" xfId="56" applyNumberFormat="1" applyFont="1" applyFill="1" applyBorder="1" applyAlignment="1">
      <alignment horizontal="center" vertical="center" wrapText="1"/>
      <protection/>
    </xf>
    <xf numFmtId="49" fontId="30" fillId="0" borderId="11" xfId="56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14" fontId="36" fillId="0" borderId="11" xfId="56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реестр договоро аренды_Приложение к запросу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  <cellStyle name="Элементы осе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&#1076;&#1086;&#1082;&#1091;&#1084;&#1077;&#1085;&#1090;&#1099;\Documents%20and%20Settings\&#1057;&#1091;&#1087;&#1088;&#1091;&#1085;\&#1052;&#1086;&#1080;%20&#1076;&#1086;&#1082;&#1091;&#1084;&#1077;&#1085;&#1090;&#1099;\20%20&#1065;&#1077;&#1088;&#1073;&#1080;&#1085;&#1086;&#1074;&#1089;&#1082;&#1080;&#1081;\2010%20&#1065;&#1077;&#1088;&#1073;&#1080;&#1085;&#1086;&#1074;&#1089;&#1082;&#1080;&#1081;\&#1040;&#1082;&#1090;%20&#1065;&#1077;&#1088;&#1073;&#1080;&#1085;&#1086;&#1074;&#1089;&#1082;&#1080;&#1081;\&#1055;&#1088;&#1080;&#1083;&#1086;&#1078;&#1077;&#1085;&#1080;&#1103;%20&#1065;&#1077;&#1088;&#1073;&#1080;&#1085;&#1086;&#1074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инвест"/>
      <sheetName val="2 база ФНС"/>
      <sheetName val="5 ижс на торги"/>
      <sheetName val="6 свободные уч"/>
      <sheetName val="11 до разгранич сх пром"/>
      <sheetName val="12 нет оплаты"/>
      <sheetName val="13 лесополосы"/>
      <sheetName val="14 школы"/>
      <sheetName val="15 невостреб"/>
      <sheetName val="неиспольз (уточнен) (2)"/>
      <sheetName val="неиспольз"/>
      <sheetName val="нет оплаты"/>
      <sheetName val="до разгранич"/>
      <sheetName val="до разгранич (2)"/>
      <sheetName val="пастбищ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U981"/>
  <sheetViews>
    <sheetView view="pageBreakPreview" zoomScale="20" zoomScaleNormal="25" zoomScaleSheetLayoutView="20" workbookViewId="0" topLeftCell="A1">
      <pane ySplit="9" topLeftCell="A1036" activePane="bottomLeft" state="frozen"/>
      <selection pane="topLeft" activeCell="A1" sqref="A1"/>
      <selection pane="bottomLeft" activeCell="J612" sqref="J612:AN612"/>
    </sheetView>
  </sheetViews>
  <sheetFormatPr defaultColWidth="9.33203125" defaultRowHeight="28.5" customHeight="1"/>
  <cols>
    <col min="1" max="1" width="56.66015625" style="25" customWidth="1"/>
    <col min="2" max="2" width="102" style="25" customWidth="1"/>
    <col min="3" max="3" width="119" style="25" customWidth="1"/>
    <col min="4" max="4" width="109.83203125" style="25" customWidth="1"/>
    <col min="5" max="5" width="97.83203125" style="25" customWidth="1"/>
    <col min="6" max="6" width="56.83203125" style="25" customWidth="1"/>
    <col min="7" max="7" width="51.5" style="25" customWidth="1"/>
    <col min="8" max="8" width="109" style="25" customWidth="1"/>
    <col min="9" max="9" width="207.16015625" style="25" customWidth="1"/>
    <col min="10" max="10" width="9" style="25" customWidth="1"/>
    <col min="11" max="11" width="8.5" style="25" customWidth="1"/>
    <col min="12" max="12" width="5.66015625" style="26" customWidth="1"/>
    <col min="13" max="13" width="3.83203125" style="26" customWidth="1"/>
    <col min="14" max="14" width="10.83203125" style="26" customWidth="1"/>
    <col min="15" max="15" width="11.83203125" style="26" customWidth="1"/>
    <col min="16" max="16384" width="9.33203125" style="26" customWidth="1"/>
  </cols>
  <sheetData>
    <row r="1" ht="79.5" customHeight="1">
      <c r="I1" s="94" t="s">
        <v>1608</v>
      </c>
    </row>
    <row r="2" ht="79.5" customHeight="1">
      <c r="I2" s="94" t="s">
        <v>1609</v>
      </c>
    </row>
    <row r="3" ht="79.5" customHeight="1">
      <c r="I3" s="94" t="s">
        <v>1610</v>
      </c>
    </row>
    <row r="4" ht="94.5" customHeight="1">
      <c r="I4" s="94" t="s">
        <v>2268</v>
      </c>
    </row>
    <row r="5" ht="120.75" customHeight="1"/>
    <row r="6" spans="1:11" s="28" customFormat="1" ht="190.5" customHeight="1">
      <c r="A6" s="101" t="s">
        <v>4036</v>
      </c>
      <c r="B6" s="101"/>
      <c r="C6" s="101"/>
      <c r="D6" s="101"/>
      <c r="E6" s="101"/>
      <c r="F6" s="101"/>
      <c r="G6" s="101"/>
      <c r="H6" s="101"/>
      <c r="I6" s="101"/>
      <c r="J6" s="27"/>
      <c r="K6" s="27"/>
    </row>
    <row r="7" spans="1:11" s="30" customFormat="1" ht="194.25" customHeight="1">
      <c r="A7" s="100" t="s">
        <v>737</v>
      </c>
      <c r="B7" s="100"/>
      <c r="C7" s="100"/>
      <c r="D7" s="100"/>
      <c r="E7" s="100"/>
      <c r="F7" s="100"/>
      <c r="G7" s="100"/>
      <c r="H7" s="100"/>
      <c r="I7" s="100"/>
      <c r="J7" s="29"/>
      <c r="K7" s="29"/>
    </row>
    <row r="8" spans="1:10" ht="194.25" customHeight="1">
      <c r="A8" s="98" t="s">
        <v>0</v>
      </c>
      <c r="B8" s="98" t="s">
        <v>1</v>
      </c>
      <c r="C8" s="98" t="s">
        <v>2</v>
      </c>
      <c r="D8" s="98" t="s">
        <v>3</v>
      </c>
      <c r="E8" s="95" t="s">
        <v>4</v>
      </c>
      <c r="F8" s="96"/>
      <c r="G8" s="97"/>
      <c r="H8" s="98" t="s">
        <v>8</v>
      </c>
      <c r="I8" s="98" t="s">
        <v>9</v>
      </c>
      <c r="J8" s="26"/>
    </row>
    <row r="9" spans="1:12" ht="194.25" customHeight="1">
      <c r="A9" s="99"/>
      <c r="B9" s="99"/>
      <c r="C9" s="99"/>
      <c r="D9" s="99"/>
      <c r="E9" s="1" t="s">
        <v>5</v>
      </c>
      <c r="F9" s="1" t="s">
        <v>6</v>
      </c>
      <c r="G9" s="1" t="s">
        <v>7</v>
      </c>
      <c r="H9" s="99"/>
      <c r="I9" s="99"/>
      <c r="J9" s="31"/>
      <c r="K9" s="32"/>
      <c r="L9" s="31"/>
    </row>
    <row r="10" spans="1:9" ht="194.25" customHeight="1">
      <c r="A10" s="33" t="s">
        <v>1535</v>
      </c>
      <c r="B10" s="17" t="s">
        <v>11</v>
      </c>
      <c r="C10" s="17" t="s">
        <v>1534</v>
      </c>
      <c r="D10" s="17" t="s">
        <v>38</v>
      </c>
      <c r="E10" s="17">
        <v>50.1</v>
      </c>
      <c r="F10" s="34"/>
      <c r="G10" s="33" t="s">
        <v>39</v>
      </c>
      <c r="H10" s="20" t="s">
        <v>24</v>
      </c>
      <c r="I10" s="20" t="s">
        <v>1532</v>
      </c>
    </row>
    <row r="11" spans="1:11" ht="194.25" customHeight="1">
      <c r="A11" s="33" t="s">
        <v>1611</v>
      </c>
      <c r="B11" s="17" t="s">
        <v>13</v>
      </c>
      <c r="C11" s="17" t="s">
        <v>1534</v>
      </c>
      <c r="D11" s="17" t="s">
        <v>26</v>
      </c>
      <c r="E11" s="17">
        <v>82.3</v>
      </c>
      <c r="F11" s="34"/>
      <c r="G11" s="33" t="s">
        <v>27</v>
      </c>
      <c r="H11" s="20" t="s">
        <v>24</v>
      </c>
      <c r="I11" s="17" t="s">
        <v>1533</v>
      </c>
      <c r="J11" s="26"/>
      <c r="K11" s="26"/>
    </row>
    <row r="12" spans="1:9" ht="194.25" customHeight="1">
      <c r="A12" s="33" t="s">
        <v>1638</v>
      </c>
      <c r="B12" s="17" t="s">
        <v>14</v>
      </c>
      <c r="C12" s="17" t="s">
        <v>1534</v>
      </c>
      <c r="D12" s="17" t="s">
        <v>34</v>
      </c>
      <c r="E12" s="17">
        <v>14.2</v>
      </c>
      <c r="F12" s="34"/>
      <c r="G12" s="33" t="s">
        <v>35</v>
      </c>
      <c r="H12" s="20" t="s">
        <v>24</v>
      </c>
      <c r="I12" s="20" t="s">
        <v>1531</v>
      </c>
    </row>
    <row r="13" spans="1:9" ht="194.25" customHeight="1">
      <c r="A13" s="33" t="s">
        <v>1639</v>
      </c>
      <c r="B13" s="17" t="s">
        <v>15</v>
      </c>
      <c r="C13" s="17" t="s">
        <v>1534</v>
      </c>
      <c r="D13" s="17" t="s">
        <v>30</v>
      </c>
      <c r="E13" s="17">
        <v>17.4</v>
      </c>
      <c r="F13" s="34"/>
      <c r="G13" s="33" t="s">
        <v>31</v>
      </c>
      <c r="H13" s="20" t="s">
        <v>24</v>
      </c>
      <c r="I13" s="20" t="s">
        <v>2272</v>
      </c>
    </row>
    <row r="14" spans="1:9" ht="194.25" customHeight="1">
      <c r="A14" s="33" t="s">
        <v>1640</v>
      </c>
      <c r="B14" s="17" t="s">
        <v>16</v>
      </c>
      <c r="C14" s="17" t="s">
        <v>12</v>
      </c>
      <c r="D14" s="17" t="s">
        <v>25</v>
      </c>
      <c r="E14" s="17">
        <v>396.3</v>
      </c>
      <c r="F14" s="34"/>
      <c r="G14" s="33" t="s">
        <v>17</v>
      </c>
      <c r="H14" s="20" t="s">
        <v>24</v>
      </c>
      <c r="I14" s="20" t="s">
        <v>2269</v>
      </c>
    </row>
    <row r="15" spans="1:9" ht="194.25" customHeight="1">
      <c r="A15" s="33" t="s">
        <v>1641</v>
      </c>
      <c r="B15" s="17" t="s">
        <v>18</v>
      </c>
      <c r="C15" s="17" t="s">
        <v>1534</v>
      </c>
      <c r="D15" s="17" t="s">
        <v>41</v>
      </c>
      <c r="E15" s="17">
        <v>333.8</v>
      </c>
      <c r="F15" s="34"/>
      <c r="G15" s="33" t="s">
        <v>40</v>
      </c>
      <c r="H15" s="20" t="s">
        <v>24</v>
      </c>
      <c r="I15" s="20" t="s">
        <v>2270</v>
      </c>
    </row>
    <row r="16" spans="1:9" ht="194.25" customHeight="1">
      <c r="A16" s="33" t="s">
        <v>1642</v>
      </c>
      <c r="B16" s="17" t="s">
        <v>21</v>
      </c>
      <c r="C16" s="17" t="s">
        <v>12</v>
      </c>
      <c r="D16" s="17" t="s">
        <v>36</v>
      </c>
      <c r="E16" s="17">
        <v>26.8</v>
      </c>
      <c r="F16" s="34"/>
      <c r="G16" s="33" t="s">
        <v>37</v>
      </c>
      <c r="H16" s="20" t="s">
        <v>24</v>
      </c>
      <c r="I16" s="20" t="s">
        <v>2271</v>
      </c>
    </row>
    <row r="17" spans="1:9" ht="194.25" customHeight="1">
      <c r="A17" s="33" t="s">
        <v>1643</v>
      </c>
      <c r="B17" s="17" t="s">
        <v>19</v>
      </c>
      <c r="C17" s="17" t="s">
        <v>1534</v>
      </c>
      <c r="D17" s="17" t="s">
        <v>29</v>
      </c>
      <c r="E17" s="17">
        <v>41.4</v>
      </c>
      <c r="F17" s="34"/>
      <c r="G17" s="33" t="s">
        <v>32</v>
      </c>
      <c r="H17" s="20" t="s">
        <v>24</v>
      </c>
      <c r="I17" s="20" t="s">
        <v>2273</v>
      </c>
    </row>
    <row r="18" spans="1:9" ht="194.25" customHeight="1">
      <c r="A18" s="33" t="s">
        <v>1644</v>
      </c>
      <c r="B18" s="17" t="s">
        <v>20</v>
      </c>
      <c r="C18" s="17" t="s">
        <v>1534</v>
      </c>
      <c r="D18" s="17" t="s">
        <v>28</v>
      </c>
      <c r="E18" s="17">
        <v>66.8</v>
      </c>
      <c r="F18" s="34"/>
      <c r="G18" s="33" t="s">
        <v>33</v>
      </c>
      <c r="H18" s="20" t="s">
        <v>24</v>
      </c>
      <c r="I18" s="20" t="s">
        <v>2274</v>
      </c>
    </row>
    <row r="19" spans="1:9" ht="194.25" customHeight="1">
      <c r="A19" s="33" t="s">
        <v>1645</v>
      </c>
      <c r="B19" s="17" t="s">
        <v>45</v>
      </c>
      <c r="C19" s="17" t="s">
        <v>1534</v>
      </c>
      <c r="D19" s="17"/>
      <c r="E19" s="17">
        <v>1580</v>
      </c>
      <c r="F19" s="34"/>
      <c r="G19" s="33"/>
      <c r="H19" s="20" t="s">
        <v>24</v>
      </c>
      <c r="I19" s="20" t="s">
        <v>44</v>
      </c>
    </row>
    <row r="20" spans="1:9" ht="194.25" customHeight="1">
      <c r="A20" s="33" t="s">
        <v>1646</v>
      </c>
      <c r="B20" s="17" t="s">
        <v>46</v>
      </c>
      <c r="C20" s="17" t="s">
        <v>1534</v>
      </c>
      <c r="D20" s="17"/>
      <c r="E20" s="17">
        <v>868.5</v>
      </c>
      <c r="F20" s="34"/>
      <c r="G20" s="33"/>
      <c r="H20" s="20" t="s">
        <v>24</v>
      </c>
      <c r="I20" s="20" t="s">
        <v>44</v>
      </c>
    </row>
    <row r="21" spans="1:9" ht="194.25" customHeight="1">
      <c r="A21" s="33" t="s">
        <v>1647</v>
      </c>
      <c r="B21" s="17" t="s">
        <v>47</v>
      </c>
      <c r="C21" s="17" t="s">
        <v>1534</v>
      </c>
      <c r="D21" s="17"/>
      <c r="E21" s="17"/>
      <c r="F21" s="34"/>
      <c r="G21" s="33"/>
      <c r="H21" s="20" t="s">
        <v>24</v>
      </c>
      <c r="I21" s="20" t="s">
        <v>44</v>
      </c>
    </row>
    <row r="22" spans="1:9" ht="194.25" customHeight="1">
      <c r="A22" s="33" t="s">
        <v>1648</v>
      </c>
      <c r="B22" s="17" t="s">
        <v>48</v>
      </c>
      <c r="C22" s="17" t="s">
        <v>1534</v>
      </c>
      <c r="D22" s="17"/>
      <c r="E22" s="17">
        <v>3097</v>
      </c>
      <c r="F22" s="34"/>
      <c r="G22" s="33"/>
      <c r="H22" s="20" t="s">
        <v>24</v>
      </c>
      <c r="I22" s="20"/>
    </row>
    <row r="23" spans="1:9" ht="194.25" customHeight="1">
      <c r="A23" s="33" t="s">
        <v>1649</v>
      </c>
      <c r="B23" s="17" t="s">
        <v>2995</v>
      </c>
      <c r="C23" s="17" t="s">
        <v>1534</v>
      </c>
      <c r="D23" s="17"/>
      <c r="E23" s="17">
        <v>500</v>
      </c>
      <c r="F23" s="34"/>
      <c r="G23" s="33"/>
      <c r="H23" s="20" t="s">
        <v>24</v>
      </c>
      <c r="I23" s="20"/>
    </row>
    <row r="24" spans="1:9" ht="194.25" customHeight="1">
      <c r="A24" s="33" t="s">
        <v>1650</v>
      </c>
      <c r="B24" s="17" t="s">
        <v>2994</v>
      </c>
      <c r="C24" s="17" t="s">
        <v>1534</v>
      </c>
      <c r="D24" s="17"/>
      <c r="E24" s="17">
        <v>182</v>
      </c>
      <c r="F24" s="34"/>
      <c r="G24" s="33"/>
      <c r="H24" s="20" t="s">
        <v>24</v>
      </c>
      <c r="I24" s="20"/>
    </row>
    <row r="25" spans="1:9" ht="194.25" customHeight="1">
      <c r="A25" s="33" t="s">
        <v>1788</v>
      </c>
      <c r="B25" s="17" t="s">
        <v>49</v>
      </c>
      <c r="C25" s="17" t="s">
        <v>1534</v>
      </c>
      <c r="D25" s="17"/>
      <c r="E25" s="17">
        <v>1506</v>
      </c>
      <c r="F25" s="34"/>
      <c r="G25" s="33"/>
      <c r="H25" s="20" t="s">
        <v>24</v>
      </c>
      <c r="I25" s="20"/>
    </row>
    <row r="26" spans="1:9" ht="194.25" customHeight="1">
      <c r="A26" s="33" t="s">
        <v>1789</v>
      </c>
      <c r="B26" s="17" t="s">
        <v>43</v>
      </c>
      <c r="C26" s="17" t="s">
        <v>1534</v>
      </c>
      <c r="D26" s="17"/>
      <c r="E26" s="17"/>
      <c r="F26" s="34"/>
      <c r="G26" s="33"/>
      <c r="H26" s="20" t="s">
        <v>24</v>
      </c>
      <c r="I26" s="20" t="s">
        <v>44</v>
      </c>
    </row>
    <row r="27" spans="1:9" ht="194.25" customHeight="1">
      <c r="A27" s="33" t="s">
        <v>1790</v>
      </c>
      <c r="B27" s="17" t="s">
        <v>51</v>
      </c>
      <c r="C27" s="17" t="s">
        <v>1534</v>
      </c>
      <c r="D27" s="17"/>
      <c r="E27" s="17"/>
      <c r="F27" s="34"/>
      <c r="G27" s="33"/>
      <c r="H27" s="20" t="s">
        <v>24</v>
      </c>
      <c r="I27" s="20" t="s">
        <v>44</v>
      </c>
    </row>
    <row r="28" spans="1:9" ht="194.25" customHeight="1">
      <c r="A28" s="33" t="s">
        <v>1791</v>
      </c>
      <c r="B28" s="17" t="s">
        <v>52</v>
      </c>
      <c r="C28" s="17" t="s">
        <v>1534</v>
      </c>
      <c r="D28" s="17"/>
      <c r="E28" s="17"/>
      <c r="F28" s="34"/>
      <c r="G28" s="33"/>
      <c r="H28" s="20" t="s">
        <v>24</v>
      </c>
      <c r="I28" s="20" t="s">
        <v>44</v>
      </c>
    </row>
    <row r="29" spans="1:9" ht="194.25" customHeight="1">
      <c r="A29" s="33" t="s">
        <v>1792</v>
      </c>
      <c r="B29" s="17" t="s">
        <v>53</v>
      </c>
      <c r="C29" s="17" t="s">
        <v>1534</v>
      </c>
      <c r="D29" s="17"/>
      <c r="E29" s="17"/>
      <c r="F29" s="34"/>
      <c r="G29" s="33"/>
      <c r="H29" s="20" t="s">
        <v>24</v>
      </c>
      <c r="I29" s="20" t="s">
        <v>44</v>
      </c>
    </row>
    <row r="30" spans="1:9" ht="194.25" customHeight="1">
      <c r="A30" s="33" t="s">
        <v>2996</v>
      </c>
      <c r="B30" s="17" t="s">
        <v>54</v>
      </c>
      <c r="C30" s="17" t="s">
        <v>1534</v>
      </c>
      <c r="D30" s="17"/>
      <c r="E30" s="17"/>
      <c r="F30" s="34"/>
      <c r="G30" s="33"/>
      <c r="H30" s="20" t="s">
        <v>24</v>
      </c>
      <c r="I30" s="20" t="s">
        <v>44</v>
      </c>
    </row>
    <row r="31" spans="1:9" ht="194.25" customHeight="1">
      <c r="A31" s="33" t="s">
        <v>3276</v>
      </c>
      <c r="B31" s="17" t="s">
        <v>55</v>
      </c>
      <c r="C31" s="17" t="s">
        <v>1534</v>
      </c>
      <c r="D31" s="17"/>
      <c r="E31" s="17"/>
      <c r="F31" s="34"/>
      <c r="G31" s="33"/>
      <c r="H31" s="20" t="s">
        <v>24</v>
      </c>
      <c r="I31" s="20" t="s">
        <v>44</v>
      </c>
    </row>
    <row r="32" spans="1:9" ht="194.25" customHeight="1">
      <c r="A32" s="33" t="s">
        <v>1793</v>
      </c>
      <c r="B32" s="17" t="s">
        <v>56</v>
      </c>
      <c r="C32" s="17" t="s">
        <v>1534</v>
      </c>
      <c r="D32" s="17"/>
      <c r="E32" s="17"/>
      <c r="F32" s="34"/>
      <c r="G32" s="33"/>
      <c r="H32" s="20" t="s">
        <v>24</v>
      </c>
      <c r="I32" s="20" t="s">
        <v>44</v>
      </c>
    </row>
    <row r="33" spans="1:9" ht="194.25" customHeight="1">
      <c r="A33" s="33" t="s">
        <v>1794</v>
      </c>
      <c r="B33" s="17" t="s">
        <v>57</v>
      </c>
      <c r="C33" s="17" t="s">
        <v>1534</v>
      </c>
      <c r="D33" s="17"/>
      <c r="E33" s="17"/>
      <c r="F33" s="34"/>
      <c r="G33" s="33"/>
      <c r="H33" s="20" t="s">
        <v>24</v>
      </c>
      <c r="I33" s="20" t="s">
        <v>44</v>
      </c>
    </row>
    <row r="34" spans="1:9" ht="194.25" customHeight="1">
      <c r="A34" s="33" t="s">
        <v>1795</v>
      </c>
      <c r="B34" s="17" t="s">
        <v>62</v>
      </c>
      <c r="C34" s="17" t="s">
        <v>1534</v>
      </c>
      <c r="D34" s="17"/>
      <c r="E34" s="17"/>
      <c r="F34" s="34"/>
      <c r="G34" s="33"/>
      <c r="H34" s="20" t="s">
        <v>24</v>
      </c>
      <c r="I34" s="20" t="s">
        <v>44</v>
      </c>
    </row>
    <row r="35" spans="1:9" ht="194.25" customHeight="1">
      <c r="A35" s="33" t="s">
        <v>1796</v>
      </c>
      <c r="B35" s="17" t="s">
        <v>58</v>
      </c>
      <c r="C35" s="17" t="s">
        <v>1534</v>
      </c>
      <c r="D35" s="17"/>
      <c r="E35" s="17"/>
      <c r="F35" s="34"/>
      <c r="G35" s="33"/>
      <c r="H35" s="20" t="s">
        <v>24</v>
      </c>
      <c r="I35" s="20" t="s">
        <v>44</v>
      </c>
    </row>
    <row r="36" spans="1:9" ht="194.25" customHeight="1">
      <c r="A36" s="33" t="s">
        <v>1797</v>
      </c>
      <c r="B36" s="17" t="s">
        <v>59</v>
      </c>
      <c r="C36" s="17" t="s">
        <v>1534</v>
      </c>
      <c r="D36" s="17"/>
      <c r="E36" s="17"/>
      <c r="F36" s="34"/>
      <c r="G36" s="33"/>
      <c r="H36" s="20" t="s">
        <v>24</v>
      </c>
      <c r="I36" s="20" t="s">
        <v>44</v>
      </c>
    </row>
    <row r="37" spans="1:9" ht="194.25" customHeight="1">
      <c r="A37" s="33" t="s">
        <v>1798</v>
      </c>
      <c r="B37" s="17" t="s">
        <v>60</v>
      </c>
      <c r="C37" s="17" t="s">
        <v>1534</v>
      </c>
      <c r="D37" s="17"/>
      <c r="E37" s="17"/>
      <c r="F37" s="34"/>
      <c r="G37" s="33"/>
      <c r="H37" s="20" t="s">
        <v>24</v>
      </c>
      <c r="I37" s="20" t="s">
        <v>44</v>
      </c>
    </row>
    <row r="38" spans="1:9" ht="194.25" customHeight="1">
      <c r="A38" s="33" t="s">
        <v>1799</v>
      </c>
      <c r="B38" s="17" t="s">
        <v>61</v>
      </c>
      <c r="C38" s="17" t="s">
        <v>1534</v>
      </c>
      <c r="D38" s="17"/>
      <c r="E38" s="1"/>
      <c r="F38" s="34"/>
      <c r="G38" s="33"/>
      <c r="H38" s="20" t="s">
        <v>24</v>
      </c>
      <c r="I38" s="20" t="s">
        <v>44</v>
      </c>
    </row>
    <row r="39" spans="1:9" ht="194.25" customHeight="1">
      <c r="A39" s="33" t="s">
        <v>2997</v>
      </c>
      <c r="B39" s="17">
        <v>33</v>
      </c>
      <c r="C39" s="17" t="s">
        <v>1534</v>
      </c>
      <c r="D39" s="17"/>
      <c r="E39" s="1"/>
      <c r="F39" s="34"/>
      <c r="G39" s="33"/>
      <c r="H39" s="20" t="s">
        <v>24</v>
      </c>
      <c r="I39" s="20" t="s">
        <v>44</v>
      </c>
    </row>
    <row r="40" spans="1:9" ht="194.25" customHeight="1">
      <c r="A40" s="33"/>
      <c r="B40" s="1" t="s">
        <v>22</v>
      </c>
      <c r="C40" s="17"/>
      <c r="D40" s="17"/>
      <c r="E40" s="1">
        <f>SUM(E10:E39)</f>
        <v>8762.6</v>
      </c>
      <c r="F40" s="34"/>
      <c r="G40" s="33"/>
      <c r="H40" s="20"/>
      <c r="I40" s="20"/>
    </row>
    <row r="41" spans="1:9" ht="194.25" customHeight="1">
      <c r="A41" s="33" t="s">
        <v>3038</v>
      </c>
      <c r="B41" s="17" t="s">
        <v>23</v>
      </c>
      <c r="C41" s="35" t="s">
        <v>2870</v>
      </c>
      <c r="D41" s="17" t="s">
        <v>42</v>
      </c>
      <c r="E41" s="17">
        <v>13601</v>
      </c>
      <c r="F41" s="34"/>
      <c r="G41" s="33"/>
      <c r="H41" s="20" t="s">
        <v>24</v>
      </c>
      <c r="I41" s="17" t="s">
        <v>3277</v>
      </c>
    </row>
    <row r="42" spans="1:9" ht="194.25" customHeight="1">
      <c r="A42" s="33" t="s">
        <v>3039</v>
      </c>
      <c r="B42" s="17" t="s">
        <v>23</v>
      </c>
      <c r="C42" s="35" t="s">
        <v>2872</v>
      </c>
      <c r="D42" s="17" t="s">
        <v>2871</v>
      </c>
      <c r="E42" s="17">
        <v>2699</v>
      </c>
      <c r="F42" s="34"/>
      <c r="G42" s="33"/>
      <c r="H42" s="20" t="s">
        <v>24</v>
      </c>
      <c r="I42" s="17" t="s">
        <v>3277</v>
      </c>
    </row>
    <row r="43" spans="1:9" ht="194.25" customHeight="1">
      <c r="A43" s="33"/>
      <c r="B43" s="1" t="s">
        <v>22</v>
      </c>
      <c r="C43" s="35"/>
      <c r="D43" s="17"/>
      <c r="E43" s="1">
        <f>SUM(E41:E42)</f>
        <v>16300</v>
      </c>
      <c r="F43" s="37"/>
      <c r="G43" s="38"/>
      <c r="H43" s="20"/>
      <c r="I43" s="40"/>
    </row>
    <row r="44" spans="1:9" ht="194.25" customHeight="1">
      <c r="A44" s="33" t="s">
        <v>1800</v>
      </c>
      <c r="B44" s="35" t="s">
        <v>2728</v>
      </c>
      <c r="C44" s="17" t="s">
        <v>726</v>
      </c>
      <c r="D44" s="17" t="s">
        <v>1352</v>
      </c>
      <c r="E44" s="17">
        <v>80.18</v>
      </c>
      <c r="F44" s="34"/>
      <c r="G44" s="33" t="s">
        <v>76</v>
      </c>
      <c r="H44" s="20" t="s">
        <v>72</v>
      </c>
      <c r="I44" s="20" t="s">
        <v>1997</v>
      </c>
    </row>
    <row r="45" spans="1:9" ht="194.25" customHeight="1">
      <c r="A45" s="33" t="s">
        <v>1801</v>
      </c>
      <c r="B45" s="17" t="s">
        <v>68</v>
      </c>
      <c r="C45" s="17" t="s">
        <v>69</v>
      </c>
      <c r="D45" s="17" t="s">
        <v>3443</v>
      </c>
      <c r="E45" s="17">
        <v>50</v>
      </c>
      <c r="F45" s="34"/>
      <c r="G45" s="33" t="s">
        <v>73</v>
      </c>
      <c r="H45" s="21" t="s">
        <v>72</v>
      </c>
      <c r="I45" s="20" t="s">
        <v>71</v>
      </c>
    </row>
    <row r="46" spans="1:9" ht="194.25" customHeight="1">
      <c r="A46" s="33"/>
      <c r="B46" s="1" t="s">
        <v>22</v>
      </c>
      <c r="C46" s="17"/>
      <c r="D46" s="17"/>
      <c r="E46" s="1">
        <f>SUM(E44:E45)</f>
        <v>130.18</v>
      </c>
      <c r="F46" s="34"/>
      <c r="G46" s="33"/>
      <c r="H46" s="20"/>
      <c r="I46" s="20"/>
    </row>
    <row r="47" spans="1:9" ht="194.25" customHeight="1">
      <c r="A47" s="33" t="s">
        <v>1802</v>
      </c>
      <c r="B47" s="17" t="s">
        <v>81</v>
      </c>
      <c r="C47" s="41" t="s">
        <v>78</v>
      </c>
      <c r="D47" s="17" t="s">
        <v>80</v>
      </c>
      <c r="E47" s="17">
        <v>218.3</v>
      </c>
      <c r="F47" s="34"/>
      <c r="G47" s="33" t="s">
        <v>77</v>
      </c>
      <c r="H47" s="20" t="s">
        <v>79</v>
      </c>
      <c r="I47" s="20" t="s">
        <v>2275</v>
      </c>
    </row>
    <row r="48" spans="1:9" ht="194.25" customHeight="1">
      <c r="A48" s="33" t="s">
        <v>1803</v>
      </c>
      <c r="B48" s="17" t="s">
        <v>83</v>
      </c>
      <c r="C48" s="41" t="s">
        <v>78</v>
      </c>
      <c r="D48" s="17" t="s">
        <v>84</v>
      </c>
      <c r="E48" s="17">
        <v>6412.5</v>
      </c>
      <c r="F48" s="34"/>
      <c r="G48" s="33" t="s">
        <v>82</v>
      </c>
      <c r="H48" s="20" t="s">
        <v>79</v>
      </c>
      <c r="I48" s="20" t="s">
        <v>2276</v>
      </c>
    </row>
    <row r="49" spans="1:9" ht="194.25" customHeight="1">
      <c r="A49" s="33" t="s">
        <v>1804</v>
      </c>
      <c r="B49" s="17" t="s">
        <v>86</v>
      </c>
      <c r="C49" s="41" t="s">
        <v>78</v>
      </c>
      <c r="D49" s="17" t="s">
        <v>87</v>
      </c>
      <c r="E49" s="17">
        <v>964.5</v>
      </c>
      <c r="F49" s="34"/>
      <c r="G49" s="33" t="s">
        <v>85</v>
      </c>
      <c r="H49" s="20" t="s">
        <v>79</v>
      </c>
      <c r="I49" s="20" t="s">
        <v>2277</v>
      </c>
    </row>
    <row r="50" spans="1:9" ht="194.25" customHeight="1">
      <c r="A50" s="33" t="s">
        <v>1805</v>
      </c>
      <c r="B50" s="17" t="s">
        <v>89</v>
      </c>
      <c r="C50" s="41" t="s">
        <v>78</v>
      </c>
      <c r="D50" s="17" t="s">
        <v>90</v>
      </c>
      <c r="E50" s="17">
        <v>656.7</v>
      </c>
      <c r="F50" s="34"/>
      <c r="G50" s="33" t="s">
        <v>88</v>
      </c>
      <c r="H50" s="20" t="s">
        <v>79</v>
      </c>
      <c r="I50" s="20" t="s">
        <v>2278</v>
      </c>
    </row>
    <row r="51" spans="1:9" ht="194.25" customHeight="1">
      <c r="A51" s="33" t="s">
        <v>1806</v>
      </c>
      <c r="B51" s="17" t="s">
        <v>92</v>
      </c>
      <c r="C51" s="41" t="s">
        <v>78</v>
      </c>
      <c r="D51" s="17" t="s">
        <v>93</v>
      </c>
      <c r="E51" s="17">
        <v>7172.3</v>
      </c>
      <c r="F51" s="34"/>
      <c r="G51" s="33" t="s">
        <v>91</v>
      </c>
      <c r="H51" s="20" t="s">
        <v>79</v>
      </c>
      <c r="I51" s="20" t="s">
        <v>2279</v>
      </c>
    </row>
    <row r="52" spans="1:9" ht="194.25" customHeight="1">
      <c r="A52" s="33" t="s">
        <v>1807</v>
      </c>
      <c r="B52" s="17" t="s">
        <v>96</v>
      </c>
      <c r="C52" s="41" t="s">
        <v>78</v>
      </c>
      <c r="D52" s="17" t="s">
        <v>94</v>
      </c>
      <c r="E52" s="17">
        <v>165.9</v>
      </c>
      <c r="F52" s="34"/>
      <c r="G52" s="33" t="s">
        <v>95</v>
      </c>
      <c r="H52" s="20" t="s">
        <v>79</v>
      </c>
      <c r="I52" s="20" t="s">
        <v>2280</v>
      </c>
    </row>
    <row r="53" spans="1:9" ht="194.25" customHeight="1">
      <c r="A53" s="33" t="s">
        <v>1808</v>
      </c>
      <c r="B53" s="17" t="s">
        <v>98</v>
      </c>
      <c r="C53" s="41" t="s">
        <v>78</v>
      </c>
      <c r="D53" s="17" t="s">
        <v>99</v>
      </c>
      <c r="E53" s="17">
        <v>14.3</v>
      </c>
      <c r="F53" s="34"/>
      <c r="G53" s="33" t="s">
        <v>97</v>
      </c>
      <c r="H53" s="20" t="s">
        <v>79</v>
      </c>
      <c r="I53" s="20" t="s">
        <v>100</v>
      </c>
    </row>
    <row r="54" spans="1:9" ht="194.25" customHeight="1">
      <c r="A54" s="33" t="s">
        <v>1809</v>
      </c>
      <c r="B54" s="17" t="s">
        <v>103</v>
      </c>
      <c r="C54" s="41" t="s">
        <v>104</v>
      </c>
      <c r="D54" s="17" t="s">
        <v>101</v>
      </c>
      <c r="E54" s="17">
        <v>180.5</v>
      </c>
      <c r="F54" s="34"/>
      <c r="G54" s="33" t="s">
        <v>102</v>
      </c>
      <c r="H54" s="20" t="s">
        <v>79</v>
      </c>
      <c r="I54" s="20" t="s">
        <v>2281</v>
      </c>
    </row>
    <row r="55" spans="1:11" s="87" customFormat="1" ht="288" customHeight="1">
      <c r="A55" s="81" t="s">
        <v>1810</v>
      </c>
      <c r="B55" s="82" t="s">
        <v>108</v>
      </c>
      <c r="C55" s="105" t="s">
        <v>106</v>
      </c>
      <c r="D55" s="82" t="s">
        <v>109</v>
      </c>
      <c r="E55" s="82">
        <v>317.3</v>
      </c>
      <c r="F55" s="106"/>
      <c r="G55" s="81" t="s">
        <v>107</v>
      </c>
      <c r="H55" s="85" t="s">
        <v>79</v>
      </c>
      <c r="I55" s="85" t="s">
        <v>2282</v>
      </c>
      <c r="J55" s="86"/>
      <c r="K55" s="86"/>
    </row>
    <row r="56" spans="1:9" ht="194.25" customHeight="1">
      <c r="A56" s="33" t="s">
        <v>3480</v>
      </c>
      <c r="B56" s="17" t="s">
        <v>112</v>
      </c>
      <c r="C56" s="41" t="s">
        <v>113</v>
      </c>
      <c r="D56" s="17" t="s">
        <v>114</v>
      </c>
      <c r="E56" s="17">
        <v>67.3</v>
      </c>
      <c r="F56" s="34"/>
      <c r="G56" s="33" t="s">
        <v>115</v>
      </c>
      <c r="H56" s="20" t="s">
        <v>79</v>
      </c>
      <c r="I56" s="20" t="s">
        <v>2283</v>
      </c>
    </row>
    <row r="57" spans="1:9" ht="194.25" customHeight="1">
      <c r="A57" s="33" t="s">
        <v>1811</v>
      </c>
      <c r="B57" s="17" t="s">
        <v>118</v>
      </c>
      <c r="C57" s="41" t="s">
        <v>116</v>
      </c>
      <c r="D57" s="17" t="s">
        <v>117</v>
      </c>
      <c r="E57" s="17">
        <v>918.4</v>
      </c>
      <c r="F57" s="34"/>
      <c r="G57" s="33" t="s">
        <v>73</v>
      </c>
      <c r="H57" s="20" t="s">
        <v>79</v>
      </c>
      <c r="I57" s="20" t="s">
        <v>2284</v>
      </c>
    </row>
    <row r="58" spans="1:9" ht="194.25" customHeight="1">
      <c r="A58" s="33" t="s">
        <v>1812</v>
      </c>
      <c r="B58" s="17" t="s">
        <v>120</v>
      </c>
      <c r="C58" s="41" t="s">
        <v>116</v>
      </c>
      <c r="D58" s="17" t="s">
        <v>119</v>
      </c>
      <c r="E58" s="17">
        <v>230.2</v>
      </c>
      <c r="F58" s="34"/>
      <c r="G58" s="33" t="s">
        <v>37</v>
      </c>
      <c r="H58" s="20" t="s">
        <v>79</v>
      </c>
      <c r="I58" s="20" t="s">
        <v>2285</v>
      </c>
    </row>
    <row r="59" spans="1:9" ht="194.25" customHeight="1">
      <c r="A59" s="33" t="s">
        <v>1813</v>
      </c>
      <c r="B59" s="17" t="s">
        <v>3434</v>
      </c>
      <c r="C59" s="41" t="s">
        <v>121</v>
      </c>
      <c r="D59" s="17" t="s">
        <v>135</v>
      </c>
      <c r="E59" s="17">
        <v>347.1</v>
      </c>
      <c r="F59" s="34"/>
      <c r="G59" s="33" t="s">
        <v>73</v>
      </c>
      <c r="H59" s="20" t="s">
        <v>79</v>
      </c>
      <c r="I59" s="20" t="s">
        <v>2287</v>
      </c>
    </row>
    <row r="60" spans="1:9" ht="194.25" customHeight="1">
      <c r="A60" s="33" t="s">
        <v>1814</v>
      </c>
      <c r="B60" s="17" t="s">
        <v>123</v>
      </c>
      <c r="C60" s="41" t="s">
        <v>121</v>
      </c>
      <c r="D60" s="17" t="s">
        <v>124</v>
      </c>
      <c r="E60" s="17">
        <v>46.5</v>
      </c>
      <c r="F60" s="34"/>
      <c r="G60" s="33" t="s">
        <v>122</v>
      </c>
      <c r="H60" s="20" t="s">
        <v>79</v>
      </c>
      <c r="I60" s="20" t="s">
        <v>2286</v>
      </c>
    </row>
    <row r="61" spans="1:9" ht="194.25" customHeight="1">
      <c r="A61" s="33" t="s">
        <v>1815</v>
      </c>
      <c r="B61" s="17" t="s">
        <v>127</v>
      </c>
      <c r="C61" s="41" t="s">
        <v>121</v>
      </c>
      <c r="D61" s="17" t="s">
        <v>125</v>
      </c>
      <c r="E61" s="17">
        <v>116.2</v>
      </c>
      <c r="F61" s="34"/>
      <c r="G61" s="33" t="s">
        <v>126</v>
      </c>
      <c r="H61" s="20" t="s">
        <v>79</v>
      </c>
      <c r="I61" s="20" t="s">
        <v>2288</v>
      </c>
    </row>
    <row r="62" spans="1:9" ht="194.25" customHeight="1">
      <c r="A62" s="33" t="s">
        <v>1816</v>
      </c>
      <c r="B62" s="17" t="s">
        <v>131</v>
      </c>
      <c r="C62" s="41" t="s">
        <v>121</v>
      </c>
      <c r="D62" s="17" t="s">
        <v>129</v>
      </c>
      <c r="E62" s="17">
        <v>103</v>
      </c>
      <c r="F62" s="34"/>
      <c r="G62" s="33" t="s">
        <v>128</v>
      </c>
      <c r="H62" s="20" t="s">
        <v>79</v>
      </c>
      <c r="I62" s="20" t="s">
        <v>2289</v>
      </c>
    </row>
    <row r="63" spans="1:9" ht="194.25" customHeight="1">
      <c r="A63" s="33" t="s">
        <v>1817</v>
      </c>
      <c r="B63" s="17" t="s">
        <v>3903</v>
      </c>
      <c r="C63" s="41" t="s">
        <v>121</v>
      </c>
      <c r="D63" s="17" t="s">
        <v>130</v>
      </c>
      <c r="E63" s="17">
        <v>65.8</v>
      </c>
      <c r="F63" s="34"/>
      <c r="G63" s="33" t="s">
        <v>37</v>
      </c>
      <c r="H63" s="20" t="s">
        <v>79</v>
      </c>
      <c r="I63" s="20" t="s">
        <v>2290</v>
      </c>
    </row>
    <row r="64" spans="1:9" ht="194.25" customHeight="1">
      <c r="A64" s="33" t="s">
        <v>1818</v>
      </c>
      <c r="B64" s="17" t="s">
        <v>134</v>
      </c>
      <c r="C64" s="41" t="s">
        <v>121</v>
      </c>
      <c r="D64" s="17" t="s">
        <v>133</v>
      </c>
      <c r="E64" s="17">
        <v>60.1</v>
      </c>
      <c r="F64" s="34"/>
      <c r="G64" s="33" t="s">
        <v>132</v>
      </c>
      <c r="H64" s="20" t="s">
        <v>79</v>
      </c>
      <c r="I64" s="20" t="s">
        <v>2291</v>
      </c>
    </row>
    <row r="65" spans="1:9" ht="194.25" customHeight="1">
      <c r="A65" s="33" t="s">
        <v>1819</v>
      </c>
      <c r="B65" s="17" t="s">
        <v>139</v>
      </c>
      <c r="C65" s="41" t="s">
        <v>136</v>
      </c>
      <c r="D65" s="17" t="s">
        <v>137</v>
      </c>
      <c r="E65" s="17">
        <v>177.8</v>
      </c>
      <c r="F65" s="34"/>
      <c r="G65" s="33" t="s">
        <v>138</v>
      </c>
      <c r="H65" s="20" t="s">
        <v>79</v>
      </c>
      <c r="I65" s="20" t="s">
        <v>2292</v>
      </c>
    </row>
    <row r="66" spans="1:9" ht="194.25" customHeight="1">
      <c r="A66" s="33" t="s">
        <v>1820</v>
      </c>
      <c r="B66" s="17" t="s">
        <v>139</v>
      </c>
      <c r="C66" s="41" t="s">
        <v>140</v>
      </c>
      <c r="D66" s="17" t="s">
        <v>3956</v>
      </c>
      <c r="E66" s="17">
        <v>326</v>
      </c>
      <c r="F66" s="34"/>
      <c r="G66" s="33" t="s">
        <v>76</v>
      </c>
      <c r="H66" s="20" t="s">
        <v>79</v>
      </c>
      <c r="I66" s="20" t="s">
        <v>2293</v>
      </c>
    </row>
    <row r="67" spans="1:9" ht="194.25" customHeight="1">
      <c r="A67" s="33" t="s">
        <v>1821</v>
      </c>
      <c r="B67" s="17" t="s">
        <v>141</v>
      </c>
      <c r="C67" s="41" t="s">
        <v>149</v>
      </c>
      <c r="D67" s="17" t="s">
        <v>142</v>
      </c>
      <c r="E67" s="17">
        <v>33.4</v>
      </c>
      <c r="F67" s="34"/>
      <c r="G67" s="33"/>
      <c r="H67" s="20" t="s">
        <v>79</v>
      </c>
      <c r="I67" s="20" t="s">
        <v>2294</v>
      </c>
    </row>
    <row r="68" spans="1:11" s="87" customFormat="1" ht="194.25" customHeight="1">
      <c r="A68" s="81" t="s">
        <v>1822</v>
      </c>
      <c r="B68" s="82" t="s">
        <v>141</v>
      </c>
      <c r="C68" s="105" t="s">
        <v>148</v>
      </c>
      <c r="D68" s="82" t="s">
        <v>143</v>
      </c>
      <c r="E68" s="82">
        <v>25.2</v>
      </c>
      <c r="F68" s="106"/>
      <c r="G68" s="81"/>
      <c r="H68" s="85" t="s">
        <v>79</v>
      </c>
      <c r="I68" s="85" t="s">
        <v>2302</v>
      </c>
      <c r="J68" s="86"/>
      <c r="K68" s="86"/>
    </row>
    <row r="69" spans="1:9" ht="194.25" customHeight="1">
      <c r="A69" s="33" t="s">
        <v>3481</v>
      </c>
      <c r="B69" s="17" t="s">
        <v>141</v>
      </c>
      <c r="C69" s="41" t="s">
        <v>147</v>
      </c>
      <c r="D69" s="17" t="s">
        <v>144</v>
      </c>
      <c r="E69" s="17">
        <v>43.1</v>
      </c>
      <c r="F69" s="34"/>
      <c r="G69" s="33"/>
      <c r="H69" s="20" t="s">
        <v>79</v>
      </c>
      <c r="I69" s="20" t="s">
        <v>2303</v>
      </c>
    </row>
    <row r="70" spans="1:9" ht="194.25" customHeight="1">
      <c r="A70" s="33" t="s">
        <v>1823</v>
      </c>
      <c r="B70" s="17" t="s">
        <v>141</v>
      </c>
      <c r="C70" s="41" t="s">
        <v>152</v>
      </c>
      <c r="D70" s="17" t="s">
        <v>145</v>
      </c>
      <c r="E70" s="17">
        <v>40.3</v>
      </c>
      <c r="F70" s="34"/>
      <c r="G70" s="33"/>
      <c r="H70" s="20" t="s">
        <v>79</v>
      </c>
      <c r="I70" s="20" t="s">
        <v>2785</v>
      </c>
    </row>
    <row r="71" spans="1:9" ht="194.25" customHeight="1">
      <c r="A71" s="33" t="s">
        <v>1824</v>
      </c>
      <c r="B71" s="17" t="s">
        <v>141</v>
      </c>
      <c r="C71" s="41" t="s">
        <v>151</v>
      </c>
      <c r="D71" s="17" t="s">
        <v>146</v>
      </c>
      <c r="E71" s="17">
        <v>48.7</v>
      </c>
      <c r="F71" s="34"/>
      <c r="G71" s="33"/>
      <c r="H71" s="20" t="s">
        <v>79</v>
      </c>
      <c r="I71" s="20" t="s">
        <v>2783</v>
      </c>
    </row>
    <row r="72" spans="1:9" ht="194.25" customHeight="1">
      <c r="A72" s="33" t="s">
        <v>1825</v>
      </c>
      <c r="B72" s="17" t="s">
        <v>141</v>
      </c>
      <c r="C72" s="41" t="s">
        <v>2722</v>
      </c>
      <c r="D72" s="17" t="s">
        <v>2723</v>
      </c>
      <c r="E72" s="17">
        <v>31.7</v>
      </c>
      <c r="F72" s="34"/>
      <c r="G72" s="33"/>
      <c r="H72" s="20" t="s">
        <v>79</v>
      </c>
      <c r="I72" s="20" t="s">
        <v>2782</v>
      </c>
    </row>
    <row r="73" spans="1:11" s="87" customFormat="1" ht="194.25" customHeight="1">
      <c r="A73" s="81" t="s">
        <v>1826</v>
      </c>
      <c r="B73" s="82" t="s">
        <v>1008</v>
      </c>
      <c r="C73" s="107" t="s">
        <v>2721</v>
      </c>
      <c r="D73" s="82" t="s">
        <v>1007</v>
      </c>
      <c r="E73" s="82">
        <v>43.95</v>
      </c>
      <c r="F73" s="106"/>
      <c r="G73" s="81"/>
      <c r="H73" s="85" t="s">
        <v>79</v>
      </c>
      <c r="I73" s="85" t="s">
        <v>2784</v>
      </c>
      <c r="J73" s="86"/>
      <c r="K73" s="86"/>
    </row>
    <row r="74" spans="1:11" s="87" customFormat="1" ht="194.25" customHeight="1">
      <c r="A74" s="81" t="s">
        <v>1827</v>
      </c>
      <c r="B74" s="82" t="s">
        <v>156</v>
      </c>
      <c r="C74" s="105" t="s">
        <v>150</v>
      </c>
      <c r="D74" s="82" t="s">
        <v>154</v>
      </c>
      <c r="E74" s="82">
        <v>55.4</v>
      </c>
      <c r="F74" s="106"/>
      <c r="G74" s="81" t="s">
        <v>153</v>
      </c>
      <c r="H74" s="85" t="s">
        <v>79</v>
      </c>
      <c r="I74" s="85" t="s">
        <v>2301</v>
      </c>
      <c r="J74" s="86"/>
      <c r="K74" s="86"/>
    </row>
    <row r="75" spans="1:9" ht="194.25" customHeight="1">
      <c r="A75" s="33" t="s">
        <v>1828</v>
      </c>
      <c r="B75" s="17" t="s">
        <v>1625</v>
      </c>
      <c r="C75" s="41" t="s">
        <v>159</v>
      </c>
      <c r="D75" s="17" t="s">
        <v>161</v>
      </c>
      <c r="E75" s="17">
        <v>72.8</v>
      </c>
      <c r="F75" s="34"/>
      <c r="G75" s="33" t="s">
        <v>160</v>
      </c>
      <c r="H75" s="20" t="s">
        <v>79</v>
      </c>
      <c r="I75" s="20" t="s">
        <v>2300</v>
      </c>
    </row>
    <row r="76" spans="1:9" ht="194.25" customHeight="1">
      <c r="A76" s="33" t="s">
        <v>3278</v>
      </c>
      <c r="B76" s="17" t="s">
        <v>164</v>
      </c>
      <c r="C76" s="41" t="s">
        <v>162</v>
      </c>
      <c r="D76" s="17" t="s">
        <v>165</v>
      </c>
      <c r="E76" s="17">
        <v>214.2</v>
      </c>
      <c r="F76" s="34"/>
      <c r="G76" s="33" t="s">
        <v>76</v>
      </c>
      <c r="H76" s="20" t="s">
        <v>79</v>
      </c>
      <c r="I76" s="20" t="s">
        <v>163</v>
      </c>
    </row>
    <row r="77" spans="1:11" s="87" customFormat="1" ht="194.25" customHeight="1">
      <c r="A77" s="81" t="s">
        <v>1829</v>
      </c>
      <c r="B77" s="82" t="s">
        <v>170</v>
      </c>
      <c r="C77" s="105" t="s">
        <v>166</v>
      </c>
      <c r="D77" s="82" t="s">
        <v>167</v>
      </c>
      <c r="E77" s="82">
        <v>42.3</v>
      </c>
      <c r="F77" s="106"/>
      <c r="G77" s="81" t="s">
        <v>168</v>
      </c>
      <c r="H77" s="85" t="s">
        <v>79</v>
      </c>
      <c r="I77" s="85" t="s">
        <v>2299</v>
      </c>
      <c r="J77" s="86"/>
      <c r="K77" s="86"/>
    </row>
    <row r="78" spans="1:11" s="87" customFormat="1" ht="194.25" customHeight="1">
      <c r="A78" s="81" t="s">
        <v>1830</v>
      </c>
      <c r="B78" s="82" t="s">
        <v>173</v>
      </c>
      <c r="C78" s="105" t="s">
        <v>171</v>
      </c>
      <c r="D78" s="82" t="s">
        <v>3324</v>
      </c>
      <c r="E78" s="82">
        <v>70.8</v>
      </c>
      <c r="F78" s="106"/>
      <c r="G78" s="81" t="s">
        <v>172</v>
      </c>
      <c r="H78" s="85" t="s">
        <v>79</v>
      </c>
      <c r="I78" s="85" t="s">
        <v>2298</v>
      </c>
      <c r="J78" s="86"/>
      <c r="K78" s="86"/>
    </row>
    <row r="79" spans="1:9" ht="194.25" customHeight="1">
      <c r="A79" s="33" t="s">
        <v>1831</v>
      </c>
      <c r="B79" s="17" t="s">
        <v>178</v>
      </c>
      <c r="C79" s="41" t="s">
        <v>174</v>
      </c>
      <c r="D79" s="17" t="s">
        <v>175</v>
      </c>
      <c r="E79" s="17">
        <v>34.2</v>
      </c>
      <c r="F79" s="34"/>
      <c r="G79" s="33" t="s">
        <v>76</v>
      </c>
      <c r="H79" s="20" t="s">
        <v>79</v>
      </c>
      <c r="I79" s="20" t="s">
        <v>2304</v>
      </c>
    </row>
    <row r="80" spans="1:9" ht="194.25" customHeight="1">
      <c r="A80" s="33" t="s">
        <v>1832</v>
      </c>
      <c r="B80" s="17" t="s">
        <v>179</v>
      </c>
      <c r="C80" s="41" t="s">
        <v>176</v>
      </c>
      <c r="D80" s="17" t="s">
        <v>177</v>
      </c>
      <c r="E80" s="17">
        <v>57.5</v>
      </c>
      <c r="F80" s="34"/>
      <c r="G80" s="33" t="s">
        <v>180</v>
      </c>
      <c r="H80" s="20" t="s">
        <v>79</v>
      </c>
      <c r="I80" s="20" t="s">
        <v>2305</v>
      </c>
    </row>
    <row r="81" spans="1:9" ht="194.25" customHeight="1">
      <c r="A81" s="33" t="s">
        <v>1833</v>
      </c>
      <c r="B81" s="17" t="s">
        <v>185</v>
      </c>
      <c r="C81" s="41" t="s">
        <v>176</v>
      </c>
      <c r="D81" s="17" t="s">
        <v>186</v>
      </c>
      <c r="E81" s="17">
        <v>13.1</v>
      </c>
      <c r="F81" s="34"/>
      <c r="G81" s="33" t="s">
        <v>187</v>
      </c>
      <c r="H81" s="20" t="s">
        <v>79</v>
      </c>
      <c r="I81" s="20" t="s">
        <v>2306</v>
      </c>
    </row>
    <row r="82" spans="1:9" ht="194.25" customHeight="1">
      <c r="A82" s="33" t="s">
        <v>1834</v>
      </c>
      <c r="B82" s="17" t="s">
        <v>184</v>
      </c>
      <c r="C82" s="41" t="s">
        <v>181</v>
      </c>
      <c r="D82" s="17" t="s">
        <v>182</v>
      </c>
      <c r="E82" s="17">
        <v>73.3</v>
      </c>
      <c r="F82" s="34"/>
      <c r="G82" s="33" t="s">
        <v>183</v>
      </c>
      <c r="H82" s="20" t="s">
        <v>79</v>
      </c>
      <c r="I82" s="20" t="s">
        <v>2307</v>
      </c>
    </row>
    <row r="83" spans="1:9" ht="194.25" customHeight="1">
      <c r="A83" s="33" t="s">
        <v>1835</v>
      </c>
      <c r="B83" s="17" t="s">
        <v>189</v>
      </c>
      <c r="C83" s="41" t="s">
        <v>188</v>
      </c>
      <c r="D83" s="17" t="s">
        <v>190</v>
      </c>
      <c r="E83" s="17">
        <v>34.2</v>
      </c>
      <c r="F83" s="34"/>
      <c r="G83" s="33" t="s">
        <v>158</v>
      </c>
      <c r="H83" s="20" t="s">
        <v>79</v>
      </c>
      <c r="I83" s="20" t="s">
        <v>2308</v>
      </c>
    </row>
    <row r="84" spans="1:9" ht="194.25" customHeight="1">
      <c r="A84" s="33" t="s">
        <v>1836</v>
      </c>
      <c r="B84" s="17" t="s">
        <v>179</v>
      </c>
      <c r="C84" s="41" t="s">
        <v>191</v>
      </c>
      <c r="D84" s="17" t="s">
        <v>193</v>
      </c>
      <c r="E84" s="17">
        <v>46</v>
      </c>
      <c r="F84" s="34"/>
      <c r="G84" s="33" t="s">
        <v>192</v>
      </c>
      <c r="H84" s="20" t="s">
        <v>79</v>
      </c>
      <c r="I84" s="20" t="s">
        <v>2309</v>
      </c>
    </row>
    <row r="85" spans="1:9" ht="194.25" customHeight="1">
      <c r="A85" s="33" t="s">
        <v>1837</v>
      </c>
      <c r="B85" s="17" t="s">
        <v>179</v>
      </c>
      <c r="C85" s="41" t="s">
        <v>194</v>
      </c>
      <c r="D85" s="17" t="s">
        <v>195</v>
      </c>
      <c r="E85" s="17">
        <v>57.7</v>
      </c>
      <c r="F85" s="34"/>
      <c r="G85" s="33" t="s">
        <v>196</v>
      </c>
      <c r="H85" s="20" t="s">
        <v>79</v>
      </c>
      <c r="I85" s="20" t="s">
        <v>2310</v>
      </c>
    </row>
    <row r="86" spans="1:9" ht="194.25" customHeight="1">
      <c r="A86" s="33" t="s">
        <v>1838</v>
      </c>
      <c r="B86" s="17" t="s">
        <v>199</v>
      </c>
      <c r="C86" s="41" t="s">
        <v>197</v>
      </c>
      <c r="D86" s="17" t="s">
        <v>200</v>
      </c>
      <c r="E86" s="17">
        <v>36.5</v>
      </c>
      <c r="F86" s="34"/>
      <c r="G86" s="33" t="s">
        <v>198</v>
      </c>
      <c r="H86" s="20" t="s">
        <v>79</v>
      </c>
      <c r="I86" s="20" t="s">
        <v>2297</v>
      </c>
    </row>
    <row r="87" spans="1:11" s="87" customFormat="1" ht="194.25" customHeight="1">
      <c r="A87" s="81" t="s">
        <v>1839</v>
      </c>
      <c r="B87" s="82" t="s">
        <v>179</v>
      </c>
      <c r="C87" s="105" t="s">
        <v>201</v>
      </c>
      <c r="D87" s="82" t="s">
        <v>204</v>
      </c>
      <c r="E87" s="82">
        <v>56.7</v>
      </c>
      <c r="F87" s="106"/>
      <c r="G87" s="81" t="s">
        <v>203</v>
      </c>
      <c r="H87" s="85" t="s">
        <v>79</v>
      </c>
      <c r="I87" s="85" t="s">
        <v>202</v>
      </c>
      <c r="J87" s="86"/>
      <c r="K87" s="86"/>
    </row>
    <row r="88" spans="1:11" s="87" customFormat="1" ht="194.25" customHeight="1">
      <c r="A88" s="81" t="s">
        <v>1840</v>
      </c>
      <c r="B88" s="82" t="s">
        <v>206</v>
      </c>
      <c r="C88" s="105" t="s">
        <v>205</v>
      </c>
      <c r="D88" s="82" t="s">
        <v>207</v>
      </c>
      <c r="E88" s="82">
        <v>60.9</v>
      </c>
      <c r="F88" s="106"/>
      <c r="G88" s="81" t="s">
        <v>76</v>
      </c>
      <c r="H88" s="85" t="s">
        <v>79</v>
      </c>
      <c r="I88" s="85" t="s">
        <v>2295</v>
      </c>
      <c r="J88" s="86"/>
      <c r="K88" s="86"/>
    </row>
    <row r="89" spans="1:11" s="87" customFormat="1" ht="194.25" customHeight="1">
      <c r="A89" s="81" t="s">
        <v>1841</v>
      </c>
      <c r="B89" s="82" t="s">
        <v>209</v>
      </c>
      <c r="C89" s="105" t="s">
        <v>1616</v>
      </c>
      <c r="D89" s="82" t="s">
        <v>210</v>
      </c>
      <c r="E89" s="82">
        <v>34</v>
      </c>
      <c r="F89" s="106"/>
      <c r="G89" s="81" t="s">
        <v>208</v>
      </c>
      <c r="H89" s="85" t="s">
        <v>79</v>
      </c>
      <c r="I89" s="85" t="s">
        <v>2296</v>
      </c>
      <c r="J89" s="86"/>
      <c r="K89" s="86"/>
    </row>
    <row r="90" spans="1:11" s="87" customFormat="1" ht="194.25" customHeight="1">
      <c r="A90" s="81" t="s">
        <v>3957</v>
      </c>
      <c r="B90" s="82" t="s">
        <v>199</v>
      </c>
      <c r="C90" s="83" t="s">
        <v>3427</v>
      </c>
      <c r="D90" s="82" t="s">
        <v>2813</v>
      </c>
      <c r="E90" s="82">
        <v>400.1</v>
      </c>
      <c r="F90" s="106"/>
      <c r="G90" s="81" t="s">
        <v>76</v>
      </c>
      <c r="H90" s="85" t="s">
        <v>79</v>
      </c>
      <c r="I90" s="85" t="s">
        <v>2828</v>
      </c>
      <c r="J90" s="86"/>
      <c r="K90" s="86"/>
    </row>
    <row r="91" spans="1:11" s="87" customFormat="1" ht="194.25" customHeight="1">
      <c r="A91" s="81" t="s">
        <v>3958</v>
      </c>
      <c r="B91" s="82" t="s">
        <v>3103</v>
      </c>
      <c r="C91" s="105" t="s">
        <v>3104</v>
      </c>
      <c r="D91" s="82" t="s">
        <v>3105</v>
      </c>
      <c r="E91" s="82">
        <v>47</v>
      </c>
      <c r="F91" s="106"/>
      <c r="G91" s="81"/>
      <c r="H91" s="85" t="s">
        <v>79</v>
      </c>
      <c r="I91" s="85" t="s">
        <v>3138</v>
      </c>
      <c r="J91" s="86"/>
      <c r="K91" s="86"/>
    </row>
    <row r="92" spans="1:11" s="87" customFormat="1" ht="194.25" customHeight="1">
      <c r="A92" s="81" t="s">
        <v>3959</v>
      </c>
      <c r="B92" s="82" t="s">
        <v>3103</v>
      </c>
      <c r="C92" s="105" t="s">
        <v>3106</v>
      </c>
      <c r="D92" s="82" t="s">
        <v>3107</v>
      </c>
      <c r="E92" s="82">
        <v>42.6</v>
      </c>
      <c r="F92" s="106"/>
      <c r="G92" s="81"/>
      <c r="H92" s="85" t="s">
        <v>79</v>
      </c>
      <c r="I92" s="85" t="s">
        <v>3138</v>
      </c>
      <c r="J92" s="86"/>
      <c r="K92" s="86"/>
    </row>
    <row r="93" spans="1:11" s="87" customFormat="1" ht="194.25" customHeight="1">
      <c r="A93" s="81" t="s">
        <v>3960</v>
      </c>
      <c r="B93" s="82" t="s">
        <v>3358</v>
      </c>
      <c r="C93" s="105" t="s">
        <v>3322</v>
      </c>
      <c r="D93" s="82" t="s">
        <v>3323</v>
      </c>
      <c r="E93" s="82">
        <v>166.4</v>
      </c>
      <c r="F93" s="106"/>
      <c r="G93" s="81"/>
      <c r="H93" s="85" t="s">
        <v>79</v>
      </c>
      <c r="I93" s="85" t="s">
        <v>3355</v>
      </c>
      <c r="J93" s="86"/>
      <c r="K93" s="86"/>
    </row>
    <row r="94" spans="1:11" s="87" customFormat="1" ht="194.25" customHeight="1">
      <c r="A94" s="81" t="s">
        <v>3961</v>
      </c>
      <c r="B94" s="82" t="s">
        <v>157</v>
      </c>
      <c r="C94" s="105" t="s">
        <v>155</v>
      </c>
      <c r="D94" s="82" t="s">
        <v>3112</v>
      </c>
      <c r="E94" s="82">
        <v>54.55</v>
      </c>
      <c r="F94" s="106"/>
      <c r="G94" s="81" t="s">
        <v>158</v>
      </c>
      <c r="H94" s="85" t="s">
        <v>79</v>
      </c>
      <c r="I94" s="85" t="s">
        <v>3426</v>
      </c>
      <c r="J94" s="86"/>
      <c r="K94" s="86"/>
    </row>
    <row r="95" spans="1:11" s="87" customFormat="1" ht="194.25" customHeight="1">
      <c r="A95" s="81"/>
      <c r="B95" s="108" t="s">
        <v>22</v>
      </c>
      <c r="C95" s="105"/>
      <c r="D95" s="82"/>
      <c r="E95" s="108">
        <f>SUM(E47:E47:E94)</f>
        <v>20497.299999999996</v>
      </c>
      <c r="F95" s="106"/>
      <c r="G95" s="81"/>
      <c r="H95" s="85"/>
      <c r="I95" s="85"/>
      <c r="J95" s="86"/>
      <c r="K95" s="86"/>
    </row>
    <row r="96" spans="1:11" s="87" customFormat="1" ht="194.25" customHeight="1">
      <c r="A96" s="81" t="s">
        <v>3962</v>
      </c>
      <c r="B96" s="82" t="s">
        <v>213</v>
      </c>
      <c r="C96" s="105" t="s">
        <v>211</v>
      </c>
      <c r="D96" s="82" t="s">
        <v>212</v>
      </c>
      <c r="E96" s="82">
        <v>821</v>
      </c>
      <c r="F96" s="106"/>
      <c r="G96" s="81"/>
      <c r="H96" s="85" t="s">
        <v>79</v>
      </c>
      <c r="I96" s="85" t="s">
        <v>2311</v>
      </c>
      <c r="J96" s="86"/>
      <c r="K96" s="86"/>
    </row>
    <row r="97" spans="1:11" s="87" customFormat="1" ht="194.25" customHeight="1">
      <c r="A97" s="81" t="s">
        <v>3963</v>
      </c>
      <c r="B97" s="82" t="s">
        <v>223</v>
      </c>
      <c r="C97" s="105" t="s">
        <v>121</v>
      </c>
      <c r="D97" s="82" t="s">
        <v>222</v>
      </c>
      <c r="E97" s="82">
        <v>6379</v>
      </c>
      <c r="F97" s="106"/>
      <c r="G97" s="81"/>
      <c r="H97" s="85" t="s">
        <v>79</v>
      </c>
      <c r="I97" s="85" t="s">
        <v>2312</v>
      </c>
      <c r="J97" s="86"/>
      <c r="K97" s="86"/>
    </row>
    <row r="98" spans="1:11" s="87" customFormat="1" ht="194.25" customHeight="1">
      <c r="A98" s="81" t="s">
        <v>3964</v>
      </c>
      <c r="B98" s="82" t="s">
        <v>221</v>
      </c>
      <c r="C98" s="105" t="s">
        <v>140</v>
      </c>
      <c r="D98" s="82" t="s">
        <v>225</v>
      </c>
      <c r="E98" s="82">
        <v>697</v>
      </c>
      <c r="F98" s="106"/>
      <c r="G98" s="81"/>
      <c r="H98" s="85" t="s">
        <v>79</v>
      </c>
      <c r="I98" s="85" t="s">
        <v>2313</v>
      </c>
      <c r="J98" s="86"/>
      <c r="K98" s="86"/>
    </row>
    <row r="99" spans="1:11" s="87" customFormat="1" ht="194.25" customHeight="1">
      <c r="A99" s="81" t="s">
        <v>3965</v>
      </c>
      <c r="B99" s="82" t="s">
        <v>221</v>
      </c>
      <c r="C99" s="105" t="s">
        <v>162</v>
      </c>
      <c r="D99" s="82" t="s">
        <v>227</v>
      </c>
      <c r="E99" s="82">
        <v>1036</v>
      </c>
      <c r="F99" s="106"/>
      <c r="G99" s="81"/>
      <c r="H99" s="85" t="s">
        <v>79</v>
      </c>
      <c r="I99" s="85" t="s">
        <v>2314</v>
      </c>
      <c r="J99" s="86"/>
      <c r="K99" s="86"/>
    </row>
    <row r="100" spans="1:11" s="87" customFormat="1" ht="194.25" customHeight="1">
      <c r="A100" s="81" t="s">
        <v>3966</v>
      </c>
      <c r="B100" s="82" t="s">
        <v>1536</v>
      </c>
      <c r="C100" s="105" t="s">
        <v>171</v>
      </c>
      <c r="D100" s="82" t="s">
        <v>230</v>
      </c>
      <c r="E100" s="82">
        <v>470.5</v>
      </c>
      <c r="F100" s="106"/>
      <c r="G100" s="81"/>
      <c r="H100" s="85" t="s">
        <v>79</v>
      </c>
      <c r="I100" s="85" t="s">
        <v>224</v>
      </c>
      <c r="J100" s="86"/>
      <c r="K100" s="86"/>
    </row>
    <row r="101" spans="1:11" s="87" customFormat="1" ht="194.25" customHeight="1">
      <c r="A101" s="81" t="s">
        <v>3967</v>
      </c>
      <c r="B101" s="82" t="s">
        <v>233</v>
      </c>
      <c r="C101" s="105" t="s">
        <v>181</v>
      </c>
      <c r="D101" s="82" t="s">
        <v>1537</v>
      </c>
      <c r="E101" s="82">
        <v>476.6</v>
      </c>
      <c r="F101" s="106"/>
      <c r="G101" s="81"/>
      <c r="H101" s="85" t="s">
        <v>79</v>
      </c>
      <c r="I101" s="85" t="s">
        <v>2315</v>
      </c>
      <c r="J101" s="86"/>
      <c r="K101" s="86"/>
    </row>
    <row r="102" spans="1:11" s="87" customFormat="1" ht="194.25" customHeight="1">
      <c r="A102" s="81" t="s">
        <v>3968</v>
      </c>
      <c r="B102" s="82" t="s">
        <v>235</v>
      </c>
      <c r="C102" s="105" t="s">
        <v>1006</v>
      </c>
      <c r="D102" s="82" t="s">
        <v>234</v>
      </c>
      <c r="E102" s="82">
        <v>498.4</v>
      </c>
      <c r="F102" s="106"/>
      <c r="G102" s="81"/>
      <c r="H102" s="85" t="s">
        <v>79</v>
      </c>
      <c r="I102" s="85" t="s">
        <v>2316</v>
      </c>
      <c r="J102" s="86"/>
      <c r="K102" s="86"/>
    </row>
    <row r="103" spans="1:11" s="87" customFormat="1" ht="194.25" customHeight="1">
      <c r="A103" s="81" t="s">
        <v>1842</v>
      </c>
      <c r="B103" s="82" t="s">
        <v>221</v>
      </c>
      <c r="C103" s="105" t="s">
        <v>191</v>
      </c>
      <c r="D103" s="82" t="s">
        <v>2821</v>
      </c>
      <c r="E103" s="82">
        <v>242</v>
      </c>
      <c r="F103" s="106"/>
      <c r="G103" s="81"/>
      <c r="H103" s="85" t="s">
        <v>79</v>
      </c>
      <c r="I103" s="85" t="s">
        <v>2827</v>
      </c>
      <c r="J103" s="86"/>
      <c r="K103" s="86"/>
    </row>
    <row r="104" spans="1:11" s="87" customFormat="1" ht="194.25" customHeight="1">
      <c r="A104" s="81" t="s">
        <v>1843</v>
      </c>
      <c r="B104" s="82" t="s">
        <v>226</v>
      </c>
      <c r="C104" s="82" t="s">
        <v>155</v>
      </c>
      <c r="D104" s="82" t="s">
        <v>3400</v>
      </c>
      <c r="E104" s="82">
        <v>849</v>
      </c>
      <c r="F104" s="106"/>
      <c r="G104" s="81"/>
      <c r="H104" s="85" t="s">
        <v>79</v>
      </c>
      <c r="I104" s="85" t="s">
        <v>3399</v>
      </c>
      <c r="J104" s="86"/>
      <c r="K104" s="86"/>
    </row>
    <row r="105" spans="1:11" s="87" customFormat="1" ht="194.25" customHeight="1">
      <c r="A105" s="81" t="s">
        <v>1844</v>
      </c>
      <c r="B105" s="82" t="s">
        <v>3080</v>
      </c>
      <c r="C105" s="82" t="s">
        <v>3079</v>
      </c>
      <c r="D105" s="82" t="s">
        <v>3377</v>
      </c>
      <c r="E105" s="82">
        <v>196</v>
      </c>
      <c r="F105" s="106"/>
      <c r="G105" s="81"/>
      <c r="H105" s="85" t="s">
        <v>79</v>
      </c>
      <c r="I105" s="85" t="s">
        <v>3081</v>
      </c>
      <c r="J105" s="86"/>
      <c r="K105" s="86"/>
    </row>
    <row r="106" spans="1:11" s="87" customFormat="1" ht="194.25" customHeight="1">
      <c r="A106" s="81" t="s">
        <v>1845</v>
      </c>
      <c r="B106" s="82" t="s">
        <v>232</v>
      </c>
      <c r="C106" s="105" t="s">
        <v>237</v>
      </c>
      <c r="D106" s="82" t="s">
        <v>238</v>
      </c>
      <c r="E106" s="82">
        <v>1656</v>
      </c>
      <c r="F106" s="106"/>
      <c r="G106" s="81"/>
      <c r="H106" s="85" t="s">
        <v>79</v>
      </c>
      <c r="I106" s="85" t="s">
        <v>2710</v>
      </c>
      <c r="J106" s="86"/>
      <c r="K106" s="86"/>
    </row>
    <row r="107" spans="1:11" s="87" customFormat="1" ht="194.25" customHeight="1">
      <c r="A107" s="81" t="s">
        <v>1846</v>
      </c>
      <c r="B107" s="82" t="s">
        <v>232</v>
      </c>
      <c r="C107" s="105" t="s">
        <v>1004</v>
      </c>
      <c r="D107" s="82" t="s">
        <v>1005</v>
      </c>
      <c r="E107" s="82">
        <v>600</v>
      </c>
      <c r="F107" s="106"/>
      <c r="G107" s="81"/>
      <c r="H107" s="85" t="s">
        <v>79</v>
      </c>
      <c r="I107" s="85" t="s">
        <v>1572</v>
      </c>
      <c r="J107" s="86"/>
      <c r="K107" s="86"/>
    </row>
    <row r="108" spans="1:11" s="87" customFormat="1" ht="194.25" customHeight="1">
      <c r="A108" s="81" t="s">
        <v>1847</v>
      </c>
      <c r="B108" s="82" t="s">
        <v>248</v>
      </c>
      <c r="C108" s="105" t="s">
        <v>3187</v>
      </c>
      <c r="D108" s="82" t="s">
        <v>3279</v>
      </c>
      <c r="E108" s="82">
        <v>500</v>
      </c>
      <c r="F108" s="106"/>
      <c r="G108" s="81"/>
      <c r="H108" s="85" t="s">
        <v>79</v>
      </c>
      <c r="I108" s="85" t="s">
        <v>239</v>
      </c>
      <c r="J108" s="86"/>
      <c r="K108" s="86"/>
    </row>
    <row r="109" spans="1:11" s="87" customFormat="1" ht="194.25" customHeight="1">
      <c r="A109" s="81" t="s">
        <v>3482</v>
      </c>
      <c r="B109" s="82" t="s">
        <v>248</v>
      </c>
      <c r="C109" s="105" t="s">
        <v>1163</v>
      </c>
      <c r="D109" s="82" t="s">
        <v>243</v>
      </c>
      <c r="E109" s="82">
        <v>500</v>
      </c>
      <c r="F109" s="106"/>
      <c r="G109" s="81"/>
      <c r="H109" s="85" t="s">
        <v>79</v>
      </c>
      <c r="I109" s="85" t="s">
        <v>1571</v>
      </c>
      <c r="J109" s="86"/>
      <c r="K109" s="86"/>
    </row>
    <row r="110" spans="1:11" s="87" customFormat="1" ht="194.25" customHeight="1">
      <c r="A110" s="81" t="s">
        <v>1848</v>
      </c>
      <c r="B110" s="82" t="s">
        <v>248</v>
      </c>
      <c r="C110" s="105" t="s">
        <v>1162</v>
      </c>
      <c r="D110" s="82" t="s">
        <v>244</v>
      </c>
      <c r="E110" s="82">
        <v>500</v>
      </c>
      <c r="F110" s="106"/>
      <c r="G110" s="81"/>
      <c r="H110" s="85" t="s">
        <v>79</v>
      </c>
      <c r="I110" s="85" t="s">
        <v>240</v>
      </c>
      <c r="J110" s="86"/>
      <c r="K110" s="86"/>
    </row>
    <row r="111" spans="1:11" s="87" customFormat="1" ht="194.25" customHeight="1">
      <c r="A111" s="81" t="s">
        <v>1849</v>
      </c>
      <c r="B111" s="82" t="s">
        <v>248</v>
      </c>
      <c r="C111" s="105" t="s">
        <v>215</v>
      </c>
      <c r="D111" s="82" t="s">
        <v>245</v>
      </c>
      <c r="E111" s="82">
        <v>500</v>
      </c>
      <c r="F111" s="106"/>
      <c r="G111" s="81"/>
      <c r="H111" s="85" t="s">
        <v>79</v>
      </c>
      <c r="I111" s="85" t="s">
        <v>242</v>
      </c>
      <c r="J111" s="86"/>
      <c r="K111" s="86"/>
    </row>
    <row r="112" spans="1:11" s="87" customFormat="1" ht="194.25" customHeight="1">
      <c r="A112" s="81" t="s">
        <v>1850</v>
      </c>
      <c r="B112" s="82" t="s">
        <v>247</v>
      </c>
      <c r="C112" s="105" t="s">
        <v>216</v>
      </c>
      <c r="D112" s="82" t="s">
        <v>246</v>
      </c>
      <c r="E112" s="82">
        <v>500</v>
      </c>
      <c r="F112" s="106"/>
      <c r="G112" s="81"/>
      <c r="H112" s="85" t="s">
        <v>79</v>
      </c>
      <c r="I112" s="85" t="s">
        <v>241</v>
      </c>
      <c r="J112" s="86"/>
      <c r="K112" s="86"/>
    </row>
    <row r="113" spans="1:11" s="87" customFormat="1" ht="194.25" customHeight="1">
      <c r="A113" s="81" t="s">
        <v>1851</v>
      </c>
      <c r="B113" s="82" t="s">
        <v>221</v>
      </c>
      <c r="C113" s="82" t="s">
        <v>116</v>
      </c>
      <c r="D113" s="82" t="s">
        <v>1050</v>
      </c>
      <c r="E113" s="82">
        <v>5629</v>
      </c>
      <c r="F113" s="106"/>
      <c r="G113" s="81"/>
      <c r="H113" s="85" t="s">
        <v>79</v>
      </c>
      <c r="I113" s="85" t="s">
        <v>2873</v>
      </c>
      <c r="J113" s="86"/>
      <c r="K113" s="86"/>
    </row>
    <row r="114" spans="1:11" s="87" customFormat="1" ht="194.25" customHeight="1">
      <c r="A114" s="81" t="s">
        <v>1852</v>
      </c>
      <c r="B114" s="82" t="s">
        <v>223</v>
      </c>
      <c r="C114" s="82" t="s">
        <v>3319</v>
      </c>
      <c r="D114" s="82" t="s">
        <v>3320</v>
      </c>
      <c r="E114" s="82">
        <v>51480</v>
      </c>
      <c r="F114" s="106"/>
      <c r="G114" s="81"/>
      <c r="H114" s="85" t="s">
        <v>79</v>
      </c>
      <c r="I114" s="85" t="s">
        <v>3321</v>
      </c>
      <c r="J114" s="86"/>
      <c r="K114" s="86"/>
    </row>
    <row r="115" spans="1:11" s="87" customFormat="1" ht="194.25" customHeight="1">
      <c r="A115" s="81" t="s">
        <v>1853</v>
      </c>
      <c r="B115" s="82" t="s">
        <v>223</v>
      </c>
      <c r="C115" s="82" t="s">
        <v>3478</v>
      </c>
      <c r="D115" s="82" t="s">
        <v>3479</v>
      </c>
      <c r="E115" s="82">
        <v>168</v>
      </c>
      <c r="F115" s="106"/>
      <c r="G115" s="81"/>
      <c r="H115" s="85" t="s">
        <v>79</v>
      </c>
      <c r="I115" s="85" t="s">
        <v>3477</v>
      </c>
      <c r="J115" s="86"/>
      <c r="K115" s="86"/>
    </row>
    <row r="116" spans="1:11" s="87" customFormat="1" ht="194.25" customHeight="1">
      <c r="A116" s="81"/>
      <c r="B116" s="108" t="s">
        <v>22</v>
      </c>
      <c r="C116" s="82"/>
      <c r="D116" s="82"/>
      <c r="E116" s="108">
        <f>SUM(E96:E115)</f>
        <v>73698.5</v>
      </c>
      <c r="F116" s="106"/>
      <c r="G116" s="81"/>
      <c r="H116" s="85"/>
      <c r="I116" s="85"/>
      <c r="J116" s="86"/>
      <c r="K116" s="86"/>
    </row>
    <row r="117" spans="1:11" s="87" customFormat="1" ht="194.25" customHeight="1">
      <c r="A117" s="81" t="s">
        <v>1854</v>
      </c>
      <c r="B117" s="82" t="s">
        <v>374</v>
      </c>
      <c r="C117" s="82" t="s">
        <v>372</v>
      </c>
      <c r="D117" s="82" t="s">
        <v>373</v>
      </c>
      <c r="E117" s="82">
        <v>455.7</v>
      </c>
      <c r="F117" s="106"/>
      <c r="G117" s="81" t="s">
        <v>76</v>
      </c>
      <c r="H117" s="85" t="s">
        <v>375</v>
      </c>
      <c r="I117" s="85" t="s">
        <v>2808</v>
      </c>
      <c r="J117" s="86"/>
      <c r="K117" s="86"/>
    </row>
    <row r="118" spans="1:11" s="87" customFormat="1" ht="194.25" customHeight="1">
      <c r="A118" s="81" t="s">
        <v>2801</v>
      </c>
      <c r="B118" s="82" t="s">
        <v>2731</v>
      </c>
      <c r="C118" s="82" t="s">
        <v>3068</v>
      </c>
      <c r="D118" s="82" t="s">
        <v>3069</v>
      </c>
      <c r="E118" s="82">
        <v>5</v>
      </c>
      <c r="F118" s="106"/>
      <c r="G118" s="81"/>
      <c r="H118" s="85" t="s">
        <v>375</v>
      </c>
      <c r="I118" s="85" t="s">
        <v>3070</v>
      </c>
      <c r="J118" s="86"/>
      <c r="K118" s="86"/>
    </row>
    <row r="119" spans="1:11" s="87" customFormat="1" ht="194.25" customHeight="1">
      <c r="A119" s="81"/>
      <c r="B119" s="108" t="s">
        <v>22</v>
      </c>
      <c r="C119" s="82"/>
      <c r="D119" s="82"/>
      <c r="E119" s="108">
        <f>SUM(E117)</f>
        <v>455.7</v>
      </c>
      <c r="F119" s="109"/>
      <c r="G119" s="110"/>
      <c r="H119" s="85"/>
      <c r="I119" s="85"/>
      <c r="J119" s="86"/>
      <c r="K119" s="86"/>
    </row>
    <row r="120" spans="1:11" s="87" customFormat="1" ht="194.25" customHeight="1">
      <c r="A120" s="81" t="s">
        <v>3907</v>
      </c>
      <c r="B120" s="82" t="s">
        <v>221</v>
      </c>
      <c r="C120" s="82" t="s">
        <v>372</v>
      </c>
      <c r="D120" s="82" t="s">
        <v>2822</v>
      </c>
      <c r="E120" s="82">
        <v>1099</v>
      </c>
      <c r="F120" s="109"/>
      <c r="G120" s="110"/>
      <c r="H120" s="85" t="s">
        <v>375</v>
      </c>
      <c r="I120" s="85" t="s">
        <v>2709</v>
      </c>
      <c r="J120" s="86"/>
      <c r="K120" s="86"/>
    </row>
    <row r="121" spans="1:11" s="87" customFormat="1" ht="194.25" customHeight="1">
      <c r="A121" s="81"/>
      <c r="B121" s="108" t="s">
        <v>22</v>
      </c>
      <c r="C121" s="82"/>
      <c r="D121" s="82"/>
      <c r="E121" s="108">
        <f>SUM(E120)</f>
        <v>1099</v>
      </c>
      <c r="F121" s="109"/>
      <c r="G121" s="110"/>
      <c r="H121" s="85"/>
      <c r="I121" s="85"/>
      <c r="J121" s="86"/>
      <c r="K121" s="86"/>
    </row>
    <row r="122" spans="1:11" s="87" customFormat="1" ht="194.25" customHeight="1">
      <c r="A122" s="81" t="s">
        <v>1855</v>
      </c>
      <c r="B122" s="82" t="s">
        <v>376</v>
      </c>
      <c r="C122" s="82" t="s">
        <v>2318</v>
      </c>
      <c r="D122" s="82" t="s">
        <v>378</v>
      </c>
      <c r="E122" s="82">
        <v>670.1</v>
      </c>
      <c r="F122" s="106"/>
      <c r="G122" s="81" t="s">
        <v>379</v>
      </c>
      <c r="H122" s="85" t="s">
        <v>380</v>
      </c>
      <c r="I122" s="85" t="s">
        <v>2317</v>
      </c>
      <c r="J122" s="86"/>
      <c r="K122" s="86"/>
    </row>
    <row r="123" spans="1:11" s="87" customFormat="1" ht="194.25" customHeight="1">
      <c r="A123" s="81"/>
      <c r="B123" s="108" t="s">
        <v>22</v>
      </c>
      <c r="C123" s="82"/>
      <c r="D123" s="82"/>
      <c r="E123" s="108">
        <f>SUM(E122)</f>
        <v>670.1</v>
      </c>
      <c r="F123" s="109"/>
      <c r="G123" s="110"/>
      <c r="H123" s="85"/>
      <c r="I123" s="85"/>
      <c r="J123" s="86"/>
      <c r="K123" s="86"/>
    </row>
    <row r="124" spans="1:11" s="87" customFormat="1" ht="194.25" customHeight="1">
      <c r="A124" s="81" t="s">
        <v>1856</v>
      </c>
      <c r="B124" s="82" t="s">
        <v>221</v>
      </c>
      <c r="C124" s="82" t="s">
        <v>2318</v>
      </c>
      <c r="D124" s="82" t="s">
        <v>381</v>
      </c>
      <c r="E124" s="82">
        <v>754</v>
      </c>
      <c r="F124" s="106"/>
      <c r="G124" s="81"/>
      <c r="H124" s="85" t="s">
        <v>380</v>
      </c>
      <c r="I124" s="85" t="s">
        <v>382</v>
      </c>
      <c r="J124" s="86"/>
      <c r="K124" s="86"/>
    </row>
    <row r="125" spans="1:11" s="87" customFormat="1" ht="194.25" customHeight="1">
      <c r="A125" s="81"/>
      <c r="B125" s="108" t="s">
        <v>22</v>
      </c>
      <c r="C125" s="82"/>
      <c r="D125" s="82"/>
      <c r="E125" s="108">
        <f>SUM(E124)</f>
        <v>754</v>
      </c>
      <c r="F125" s="109"/>
      <c r="G125" s="110"/>
      <c r="H125" s="85"/>
      <c r="I125" s="85"/>
      <c r="J125" s="86"/>
      <c r="K125" s="86"/>
    </row>
    <row r="126" spans="1:11" s="87" customFormat="1" ht="194.25" customHeight="1">
      <c r="A126" s="81" t="s">
        <v>1866</v>
      </c>
      <c r="B126" s="82" t="s">
        <v>649</v>
      </c>
      <c r="C126" s="82" t="s">
        <v>383</v>
      </c>
      <c r="D126" s="82" t="s">
        <v>385</v>
      </c>
      <c r="E126" s="82">
        <v>16.5</v>
      </c>
      <c r="F126" s="106"/>
      <c r="G126" s="81" t="s">
        <v>392</v>
      </c>
      <c r="H126" s="85" t="s">
        <v>2803</v>
      </c>
      <c r="I126" s="85" t="s">
        <v>384</v>
      </c>
      <c r="J126" s="86"/>
      <c r="K126" s="86"/>
    </row>
    <row r="127" spans="1:11" s="87" customFormat="1" ht="194.25" customHeight="1">
      <c r="A127" s="81" t="s">
        <v>1868</v>
      </c>
      <c r="B127" s="82" t="s">
        <v>386</v>
      </c>
      <c r="C127" s="82" t="s">
        <v>383</v>
      </c>
      <c r="D127" s="82" t="s">
        <v>387</v>
      </c>
      <c r="E127" s="82">
        <v>311.3</v>
      </c>
      <c r="F127" s="106"/>
      <c r="G127" s="81" t="s">
        <v>393</v>
      </c>
      <c r="H127" s="85" t="s">
        <v>2803</v>
      </c>
      <c r="I127" s="85" t="s">
        <v>388</v>
      </c>
      <c r="J127" s="86"/>
      <c r="K127" s="86"/>
    </row>
    <row r="128" spans="1:11" s="87" customFormat="1" ht="194.25" customHeight="1">
      <c r="A128" s="81" t="s">
        <v>1869</v>
      </c>
      <c r="B128" s="82" t="s">
        <v>391</v>
      </c>
      <c r="C128" s="82" t="s">
        <v>383</v>
      </c>
      <c r="D128" s="82" t="s">
        <v>390</v>
      </c>
      <c r="E128" s="82">
        <v>243.7</v>
      </c>
      <c r="F128" s="106"/>
      <c r="G128" s="81" t="s">
        <v>394</v>
      </c>
      <c r="H128" s="85" t="s">
        <v>2803</v>
      </c>
      <c r="I128" s="85" t="s">
        <v>389</v>
      </c>
      <c r="J128" s="86"/>
      <c r="K128" s="86"/>
    </row>
    <row r="129" spans="1:11" s="87" customFormat="1" ht="194.25" customHeight="1">
      <c r="A129" s="81" t="s">
        <v>1870</v>
      </c>
      <c r="B129" s="82" t="s">
        <v>398</v>
      </c>
      <c r="C129" s="82" t="s">
        <v>383</v>
      </c>
      <c r="D129" s="82" t="s">
        <v>397</v>
      </c>
      <c r="E129" s="82">
        <v>7.7</v>
      </c>
      <c r="F129" s="106"/>
      <c r="G129" s="81" t="s">
        <v>396</v>
      </c>
      <c r="H129" s="85" t="s">
        <v>2803</v>
      </c>
      <c r="I129" s="85" t="s">
        <v>395</v>
      </c>
      <c r="J129" s="86"/>
      <c r="K129" s="86"/>
    </row>
    <row r="130" spans="1:11" s="87" customFormat="1" ht="194.25" customHeight="1">
      <c r="A130" s="81" t="s">
        <v>1871</v>
      </c>
      <c r="B130" s="82" t="s">
        <v>400</v>
      </c>
      <c r="C130" s="82" t="s">
        <v>383</v>
      </c>
      <c r="D130" s="82" t="s">
        <v>401</v>
      </c>
      <c r="E130" s="82">
        <v>15</v>
      </c>
      <c r="F130" s="106"/>
      <c r="G130" s="81" t="s">
        <v>402</v>
      </c>
      <c r="H130" s="85" t="s">
        <v>2803</v>
      </c>
      <c r="I130" s="85" t="s">
        <v>399</v>
      </c>
      <c r="J130" s="86"/>
      <c r="K130" s="86"/>
    </row>
    <row r="131" spans="1:11" s="87" customFormat="1" ht="194.25" customHeight="1">
      <c r="A131" s="81" t="s">
        <v>1872</v>
      </c>
      <c r="B131" s="82" t="s">
        <v>403</v>
      </c>
      <c r="C131" s="82" t="s">
        <v>383</v>
      </c>
      <c r="D131" s="82" t="s">
        <v>406</v>
      </c>
      <c r="E131" s="82">
        <v>380.2</v>
      </c>
      <c r="F131" s="106"/>
      <c r="G131" s="81" t="s">
        <v>405</v>
      </c>
      <c r="H131" s="85" t="s">
        <v>2803</v>
      </c>
      <c r="I131" s="85" t="s">
        <v>404</v>
      </c>
      <c r="J131" s="86"/>
      <c r="K131" s="86"/>
    </row>
    <row r="132" spans="1:11" s="87" customFormat="1" ht="194.25" customHeight="1">
      <c r="A132" s="81" t="s">
        <v>1873</v>
      </c>
      <c r="B132" s="82" t="s">
        <v>409</v>
      </c>
      <c r="C132" s="82" t="s">
        <v>383</v>
      </c>
      <c r="D132" s="82" t="s">
        <v>412</v>
      </c>
      <c r="E132" s="82">
        <v>255.5</v>
      </c>
      <c r="F132" s="106"/>
      <c r="G132" s="81" t="s">
        <v>408</v>
      </c>
      <c r="H132" s="85" t="s">
        <v>2803</v>
      </c>
      <c r="I132" s="85" t="s">
        <v>407</v>
      </c>
      <c r="J132" s="86"/>
      <c r="K132" s="86"/>
    </row>
    <row r="133" spans="1:11" s="87" customFormat="1" ht="194.25" customHeight="1">
      <c r="A133" s="81" t="s">
        <v>1874</v>
      </c>
      <c r="B133" s="82" t="s">
        <v>414</v>
      </c>
      <c r="C133" s="82" t="s">
        <v>383</v>
      </c>
      <c r="D133" s="82" t="s">
        <v>413</v>
      </c>
      <c r="E133" s="82">
        <v>68.7</v>
      </c>
      <c r="F133" s="106"/>
      <c r="G133" s="81" t="s">
        <v>411</v>
      </c>
      <c r="H133" s="85" t="s">
        <v>2803</v>
      </c>
      <c r="I133" s="85" t="s">
        <v>410</v>
      </c>
      <c r="J133" s="86"/>
      <c r="K133" s="86"/>
    </row>
    <row r="134" spans="1:11" s="87" customFormat="1" ht="194.25" customHeight="1">
      <c r="A134" s="81" t="s">
        <v>1875</v>
      </c>
      <c r="B134" s="82" t="s">
        <v>415</v>
      </c>
      <c r="C134" s="82" t="s">
        <v>383</v>
      </c>
      <c r="D134" s="82" t="s">
        <v>416</v>
      </c>
      <c r="E134" s="82">
        <v>23.1</v>
      </c>
      <c r="F134" s="106"/>
      <c r="G134" s="81" t="s">
        <v>417</v>
      </c>
      <c r="H134" s="85" t="s">
        <v>2803</v>
      </c>
      <c r="I134" s="85" t="s">
        <v>1539</v>
      </c>
      <c r="J134" s="86"/>
      <c r="K134" s="86"/>
    </row>
    <row r="135" spans="1:11" s="87" customFormat="1" ht="194.25" customHeight="1">
      <c r="A135" s="81" t="s">
        <v>1876</v>
      </c>
      <c r="B135" s="82" t="s">
        <v>419</v>
      </c>
      <c r="C135" s="82" t="s">
        <v>383</v>
      </c>
      <c r="D135" s="82" t="s">
        <v>420</v>
      </c>
      <c r="E135" s="82">
        <v>10.7</v>
      </c>
      <c r="F135" s="106"/>
      <c r="G135" s="81" t="s">
        <v>421</v>
      </c>
      <c r="H135" s="85" t="s">
        <v>2803</v>
      </c>
      <c r="I135" s="85" t="s">
        <v>418</v>
      </c>
      <c r="J135" s="86"/>
      <c r="K135" s="86"/>
    </row>
    <row r="136" spans="1:11" s="87" customFormat="1" ht="194.25" customHeight="1">
      <c r="A136" s="81" t="s">
        <v>1877</v>
      </c>
      <c r="B136" s="82" t="s">
        <v>422</v>
      </c>
      <c r="C136" s="82" t="s">
        <v>383</v>
      </c>
      <c r="D136" s="82" t="s">
        <v>424</v>
      </c>
      <c r="E136" s="82">
        <v>2.4</v>
      </c>
      <c r="F136" s="106"/>
      <c r="G136" s="81" t="s">
        <v>423</v>
      </c>
      <c r="H136" s="85" t="s">
        <v>2803</v>
      </c>
      <c r="I136" s="85" t="s">
        <v>1576</v>
      </c>
      <c r="J136" s="86"/>
      <c r="K136" s="86"/>
    </row>
    <row r="137" spans="1:11" s="87" customFormat="1" ht="194.25" customHeight="1">
      <c r="A137" s="81" t="s">
        <v>3280</v>
      </c>
      <c r="B137" s="82" t="s">
        <v>185</v>
      </c>
      <c r="C137" s="82" t="s">
        <v>383</v>
      </c>
      <c r="D137" s="82" t="s">
        <v>425</v>
      </c>
      <c r="E137" s="82">
        <v>13.6</v>
      </c>
      <c r="F137" s="106"/>
      <c r="G137" s="81" t="s">
        <v>426</v>
      </c>
      <c r="H137" s="85" t="s">
        <v>2803</v>
      </c>
      <c r="I137" s="85" t="s">
        <v>1577</v>
      </c>
      <c r="J137" s="86"/>
      <c r="K137" s="86"/>
    </row>
    <row r="138" spans="1:11" s="87" customFormat="1" ht="194.25" customHeight="1">
      <c r="A138" s="81" t="s">
        <v>1878</v>
      </c>
      <c r="B138" s="82" t="s">
        <v>429</v>
      </c>
      <c r="C138" s="82" t="s">
        <v>383</v>
      </c>
      <c r="D138" s="82" t="s">
        <v>428</v>
      </c>
      <c r="E138" s="82">
        <v>13.6</v>
      </c>
      <c r="F138" s="106"/>
      <c r="G138" s="81" t="s">
        <v>430</v>
      </c>
      <c r="H138" s="85" t="s">
        <v>2803</v>
      </c>
      <c r="I138" s="85" t="s">
        <v>427</v>
      </c>
      <c r="J138" s="86"/>
      <c r="K138" s="86"/>
    </row>
    <row r="139" spans="1:11" s="87" customFormat="1" ht="194.25" customHeight="1">
      <c r="A139" s="81" t="s">
        <v>1879</v>
      </c>
      <c r="B139" s="82" t="s">
        <v>422</v>
      </c>
      <c r="C139" s="82" t="s">
        <v>383</v>
      </c>
      <c r="D139" s="82" t="s">
        <v>432</v>
      </c>
      <c r="E139" s="82">
        <v>8.4</v>
      </c>
      <c r="F139" s="106"/>
      <c r="G139" s="81" t="s">
        <v>433</v>
      </c>
      <c r="H139" s="85" t="s">
        <v>2803</v>
      </c>
      <c r="I139" s="85" t="s">
        <v>431</v>
      </c>
      <c r="J139" s="86"/>
      <c r="K139" s="86"/>
    </row>
    <row r="140" spans="1:11" s="87" customFormat="1" ht="194.25" customHeight="1">
      <c r="A140" s="81" t="s">
        <v>1880</v>
      </c>
      <c r="B140" s="82" t="s">
        <v>422</v>
      </c>
      <c r="C140" s="82" t="s">
        <v>383</v>
      </c>
      <c r="D140" s="82" t="s">
        <v>436</v>
      </c>
      <c r="E140" s="82">
        <v>10.3</v>
      </c>
      <c r="F140" s="106"/>
      <c r="G140" s="81" t="s">
        <v>435</v>
      </c>
      <c r="H140" s="85" t="s">
        <v>2803</v>
      </c>
      <c r="I140" s="85" t="s">
        <v>434</v>
      </c>
      <c r="J140" s="86"/>
      <c r="K140" s="86"/>
    </row>
    <row r="141" spans="1:11" s="87" customFormat="1" ht="194.25" customHeight="1">
      <c r="A141" s="81" t="s">
        <v>1881</v>
      </c>
      <c r="B141" s="82" t="s">
        <v>439</v>
      </c>
      <c r="C141" s="82" t="s">
        <v>383</v>
      </c>
      <c r="D141" s="82" t="s">
        <v>437</v>
      </c>
      <c r="E141" s="82">
        <v>7.7</v>
      </c>
      <c r="F141" s="106"/>
      <c r="G141" s="81" t="s">
        <v>438</v>
      </c>
      <c r="H141" s="85" t="s">
        <v>2803</v>
      </c>
      <c r="I141" s="85" t="s">
        <v>1578</v>
      </c>
      <c r="J141" s="86"/>
      <c r="K141" s="86"/>
    </row>
    <row r="142" spans="1:11" s="87" customFormat="1" ht="194.25" customHeight="1">
      <c r="A142" s="81" t="s">
        <v>1882</v>
      </c>
      <c r="B142" s="82" t="s">
        <v>441</v>
      </c>
      <c r="C142" s="82" t="s">
        <v>383</v>
      </c>
      <c r="D142" s="82" t="s">
        <v>442</v>
      </c>
      <c r="E142" s="82">
        <v>223.8</v>
      </c>
      <c r="F142" s="106"/>
      <c r="G142" s="81" t="s">
        <v>443</v>
      </c>
      <c r="H142" s="85" t="s">
        <v>2803</v>
      </c>
      <c r="I142" s="85" t="s">
        <v>440</v>
      </c>
      <c r="J142" s="86"/>
      <c r="K142" s="86"/>
    </row>
    <row r="143" spans="1:11" s="87" customFormat="1" ht="194.25" customHeight="1">
      <c r="A143" s="81" t="s">
        <v>1883</v>
      </c>
      <c r="B143" s="82" t="s">
        <v>445</v>
      </c>
      <c r="C143" s="82" t="s">
        <v>383</v>
      </c>
      <c r="D143" s="82" t="s">
        <v>446</v>
      </c>
      <c r="E143" s="82">
        <v>14.6</v>
      </c>
      <c r="F143" s="106"/>
      <c r="G143" s="81" t="s">
        <v>447</v>
      </c>
      <c r="H143" s="85" t="s">
        <v>2803</v>
      </c>
      <c r="I143" s="85" t="s">
        <v>444</v>
      </c>
      <c r="J143" s="86"/>
      <c r="K143" s="86"/>
    </row>
    <row r="144" spans="1:11" s="87" customFormat="1" ht="194.25" customHeight="1">
      <c r="A144" s="81" t="s">
        <v>1884</v>
      </c>
      <c r="B144" s="82" t="s">
        <v>451</v>
      </c>
      <c r="C144" s="82" t="s">
        <v>383</v>
      </c>
      <c r="D144" s="82" t="s">
        <v>450</v>
      </c>
      <c r="E144" s="82">
        <v>5</v>
      </c>
      <c r="F144" s="106"/>
      <c r="G144" s="81" t="s">
        <v>449</v>
      </c>
      <c r="H144" s="85" t="s">
        <v>2803</v>
      </c>
      <c r="I144" s="85" t="s">
        <v>448</v>
      </c>
      <c r="J144" s="86"/>
      <c r="K144" s="86"/>
    </row>
    <row r="145" spans="1:11" s="87" customFormat="1" ht="194.25" customHeight="1">
      <c r="A145" s="81" t="s">
        <v>1885</v>
      </c>
      <c r="B145" s="82" t="s">
        <v>452</v>
      </c>
      <c r="C145" s="82" t="s">
        <v>383</v>
      </c>
      <c r="D145" s="82" t="s">
        <v>453</v>
      </c>
      <c r="E145" s="82">
        <v>31</v>
      </c>
      <c r="F145" s="106"/>
      <c r="G145" s="81" t="s">
        <v>454</v>
      </c>
      <c r="H145" s="85" t="s">
        <v>2803</v>
      </c>
      <c r="I145" s="85" t="s">
        <v>1581</v>
      </c>
      <c r="J145" s="86"/>
      <c r="K145" s="86"/>
    </row>
    <row r="146" spans="1:11" s="87" customFormat="1" ht="194.25" customHeight="1">
      <c r="A146" s="81" t="s">
        <v>1886</v>
      </c>
      <c r="B146" s="82" t="s">
        <v>452</v>
      </c>
      <c r="C146" s="82" t="s">
        <v>383</v>
      </c>
      <c r="D146" s="82" t="s">
        <v>455</v>
      </c>
      <c r="E146" s="82">
        <v>18.4</v>
      </c>
      <c r="F146" s="106"/>
      <c r="G146" s="81" t="s">
        <v>456</v>
      </c>
      <c r="H146" s="85" t="s">
        <v>2803</v>
      </c>
      <c r="I146" s="85" t="s">
        <v>1580</v>
      </c>
      <c r="J146" s="86"/>
      <c r="K146" s="86"/>
    </row>
    <row r="147" spans="1:11" s="87" customFormat="1" ht="194.25" customHeight="1">
      <c r="A147" s="81" t="s">
        <v>1887</v>
      </c>
      <c r="B147" s="82" t="s">
        <v>185</v>
      </c>
      <c r="C147" s="82" t="s">
        <v>383</v>
      </c>
      <c r="D147" s="82" t="s">
        <v>457</v>
      </c>
      <c r="E147" s="82">
        <v>1.6</v>
      </c>
      <c r="F147" s="106"/>
      <c r="G147" s="81" t="s">
        <v>458</v>
      </c>
      <c r="H147" s="85" t="s">
        <v>2803</v>
      </c>
      <c r="I147" s="85" t="s">
        <v>459</v>
      </c>
      <c r="J147" s="86"/>
      <c r="K147" s="86"/>
    </row>
    <row r="148" spans="1:9" ht="194.25" customHeight="1">
      <c r="A148" s="33" t="s">
        <v>1888</v>
      </c>
      <c r="B148" s="17" t="s">
        <v>460</v>
      </c>
      <c r="C148" s="17" t="s">
        <v>383</v>
      </c>
      <c r="D148" s="17" t="s">
        <v>461</v>
      </c>
      <c r="E148" s="17">
        <v>4.3</v>
      </c>
      <c r="F148" s="34"/>
      <c r="G148" s="33" t="s">
        <v>462</v>
      </c>
      <c r="H148" s="20" t="s">
        <v>2803</v>
      </c>
      <c r="I148" s="20" t="s">
        <v>1579</v>
      </c>
    </row>
    <row r="149" spans="1:9" ht="194.25" customHeight="1">
      <c r="A149" s="33" t="s">
        <v>1889</v>
      </c>
      <c r="B149" s="17" t="s">
        <v>445</v>
      </c>
      <c r="C149" s="17" t="s">
        <v>383</v>
      </c>
      <c r="D149" s="17" t="s">
        <v>465</v>
      </c>
      <c r="E149" s="17">
        <v>3.9</v>
      </c>
      <c r="F149" s="34"/>
      <c r="G149" s="33" t="s">
        <v>464</v>
      </c>
      <c r="H149" s="20" t="s">
        <v>2803</v>
      </c>
      <c r="I149" s="20" t="s">
        <v>463</v>
      </c>
    </row>
    <row r="150" spans="1:9" ht="194.25" customHeight="1">
      <c r="A150" s="33" t="s">
        <v>1890</v>
      </c>
      <c r="B150" s="17" t="s">
        <v>445</v>
      </c>
      <c r="C150" s="17" t="s">
        <v>383</v>
      </c>
      <c r="D150" s="17" t="s">
        <v>468</v>
      </c>
      <c r="E150" s="17">
        <v>20.8</v>
      </c>
      <c r="F150" s="34"/>
      <c r="G150" s="33" t="s">
        <v>467</v>
      </c>
      <c r="H150" s="20" t="s">
        <v>2803</v>
      </c>
      <c r="I150" s="20" t="s">
        <v>466</v>
      </c>
    </row>
    <row r="151" spans="1:9" ht="194.25" customHeight="1">
      <c r="A151" s="33" t="s">
        <v>1891</v>
      </c>
      <c r="B151" s="17" t="s">
        <v>469</v>
      </c>
      <c r="C151" s="17" t="s">
        <v>383</v>
      </c>
      <c r="D151" s="17"/>
      <c r="E151" s="17">
        <v>3.9</v>
      </c>
      <c r="F151" s="34"/>
      <c r="G151" s="33" t="s">
        <v>475</v>
      </c>
      <c r="H151" s="20" t="s">
        <v>2803</v>
      </c>
      <c r="I151" s="20" t="s">
        <v>474</v>
      </c>
    </row>
    <row r="152" spans="1:9" ht="194.25" customHeight="1">
      <c r="A152" s="33" t="s">
        <v>1892</v>
      </c>
      <c r="B152" s="17" t="s">
        <v>470</v>
      </c>
      <c r="C152" s="17" t="s">
        <v>383</v>
      </c>
      <c r="D152" s="17"/>
      <c r="E152" s="17">
        <v>3.9</v>
      </c>
      <c r="F152" s="34"/>
      <c r="G152" s="33" t="s">
        <v>476</v>
      </c>
      <c r="H152" s="20" t="s">
        <v>2803</v>
      </c>
      <c r="I152" s="20" t="s">
        <v>474</v>
      </c>
    </row>
    <row r="153" spans="1:9" ht="194.25" customHeight="1">
      <c r="A153" s="33" t="s">
        <v>1893</v>
      </c>
      <c r="B153" s="17" t="s">
        <v>471</v>
      </c>
      <c r="C153" s="17" t="s">
        <v>383</v>
      </c>
      <c r="D153" s="17"/>
      <c r="E153" s="17">
        <v>6.75</v>
      </c>
      <c r="F153" s="34"/>
      <c r="G153" s="33" t="s">
        <v>477</v>
      </c>
      <c r="H153" s="20" t="s">
        <v>2803</v>
      </c>
      <c r="I153" s="20" t="s">
        <v>474</v>
      </c>
    </row>
    <row r="154" spans="1:9" ht="194.25" customHeight="1">
      <c r="A154" s="33" t="s">
        <v>1894</v>
      </c>
      <c r="B154" s="17" t="s">
        <v>472</v>
      </c>
      <c r="C154" s="17" t="s">
        <v>383</v>
      </c>
      <c r="D154" s="17"/>
      <c r="E154" s="17">
        <v>2.4</v>
      </c>
      <c r="F154" s="34"/>
      <c r="G154" s="33" t="s">
        <v>478</v>
      </c>
      <c r="H154" s="20" t="s">
        <v>2803</v>
      </c>
      <c r="I154" s="20" t="s">
        <v>474</v>
      </c>
    </row>
    <row r="155" spans="1:9" ht="194.25" customHeight="1">
      <c r="A155" s="33" t="s">
        <v>1895</v>
      </c>
      <c r="B155" s="17" t="s">
        <v>473</v>
      </c>
      <c r="C155" s="17" t="s">
        <v>383</v>
      </c>
      <c r="D155" s="17"/>
      <c r="E155" s="17">
        <v>14.5</v>
      </c>
      <c r="F155" s="34"/>
      <c r="G155" s="33" t="s">
        <v>479</v>
      </c>
      <c r="H155" s="20" t="s">
        <v>2803</v>
      </c>
      <c r="I155" s="20" t="s">
        <v>474</v>
      </c>
    </row>
    <row r="156" spans="1:9" ht="194.25" customHeight="1">
      <c r="A156" s="33" t="s">
        <v>1896</v>
      </c>
      <c r="B156" s="17" t="s">
        <v>481</v>
      </c>
      <c r="C156" s="17" t="s">
        <v>383</v>
      </c>
      <c r="D156" s="17" t="s">
        <v>482</v>
      </c>
      <c r="E156" s="17">
        <v>204.2</v>
      </c>
      <c r="F156" s="34"/>
      <c r="G156" s="33" t="s">
        <v>483</v>
      </c>
      <c r="H156" s="20" t="s">
        <v>2803</v>
      </c>
      <c r="I156" s="20" t="s">
        <v>480</v>
      </c>
    </row>
    <row r="157" spans="1:9" ht="194.25" customHeight="1">
      <c r="A157" s="33" t="s">
        <v>1897</v>
      </c>
      <c r="B157" s="17" t="s">
        <v>486</v>
      </c>
      <c r="C157" s="17" t="s">
        <v>383</v>
      </c>
      <c r="D157" s="17" t="s">
        <v>484</v>
      </c>
      <c r="E157" s="17">
        <v>326.2</v>
      </c>
      <c r="F157" s="34"/>
      <c r="G157" s="33" t="s">
        <v>485</v>
      </c>
      <c r="H157" s="20" t="s">
        <v>2803</v>
      </c>
      <c r="I157" s="20" t="s">
        <v>1583</v>
      </c>
    </row>
    <row r="158" spans="1:9" ht="194.25" customHeight="1">
      <c r="A158" s="33" t="s">
        <v>1898</v>
      </c>
      <c r="B158" s="17" t="s">
        <v>490</v>
      </c>
      <c r="C158" s="17" t="s">
        <v>383</v>
      </c>
      <c r="D158" s="17" t="s">
        <v>488</v>
      </c>
      <c r="E158" s="17">
        <v>31</v>
      </c>
      <c r="F158" s="34"/>
      <c r="G158" s="33" t="s">
        <v>489</v>
      </c>
      <c r="H158" s="20" t="s">
        <v>2803</v>
      </c>
      <c r="I158" s="20" t="s">
        <v>487</v>
      </c>
    </row>
    <row r="159" spans="1:9" ht="194.25" customHeight="1">
      <c r="A159" s="33" t="s">
        <v>1899</v>
      </c>
      <c r="B159" s="17" t="s">
        <v>493</v>
      </c>
      <c r="C159" s="17" t="s">
        <v>383</v>
      </c>
      <c r="D159" s="17" t="s">
        <v>491</v>
      </c>
      <c r="E159" s="17">
        <v>182.5</v>
      </c>
      <c r="F159" s="34"/>
      <c r="G159" s="33" t="s">
        <v>492</v>
      </c>
      <c r="H159" s="20" t="s">
        <v>2803</v>
      </c>
      <c r="I159" s="20" t="s">
        <v>1582</v>
      </c>
    </row>
    <row r="160" spans="1:9" ht="194.25" customHeight="1">
      <c r="A160" s="33" t="s">
        <v>1900</v>
      </c>
      <c r="B160" s="17" t="s">
        <v>445</v>
      </c>
      <c r="C160" s="17" t="s">
        <v>383</v>
      </c>
      <c r="D160" s="17" t="s">
        <v>495</v>
      </c>
      <c r="E160" s="17">
        <v>107.9</v>
      </c>
      <c r="F160" s="34"/>
      <c r="G160" s="33" t="s">
        <v>496</v>
      </c>
      <c r="H160" s="20" t="s">
        <v>2803</v>
      </c>
      <c r="I160" s="20" t="s">
        <v>494</v>
      </c>
    </row>
    <row r="161" spans="1:9" ht="194.25" customHeight="1">
      <c r="A161" s="33" t="s">
        <v>1901</v>
      </c>
      <c r="B161" s="17" t="s">
        <v>500</v>
      </c>
      <c r="C161" s="17" t="s">
        <v>383</v>
      </c>
      <c r="D161" s="17" t="s">
        <v>498</v>
      </c>
      <c r="E161" s="17">
        <v>19.6</v>
      </c>
      <c r="F161" s="34"/>
      <c r="G161" s="33" t="s">
        <v>499</v>
      </c>
      <c r="H161" s="20" t="s">
        <v>2803</v>
      </c>
      <c r="I161" s="20" t="s">
        <v>497</v>
      </c>
    </row>
    <row r="162" spans="1:9" ht="194.25" customHeight="1">
      <c r="A162" s="33" t="s">
        <v>1902</v>
      </c>
      <c r="B162" s="17" t="s">
        <v>502</v>
      </c>
      <c r="C162" s="17" t="s">
        <v>383</v>
      </c>
      <c r="D162" s="17" t="s">
        <v>501</v>
      </c>
      <c r="E162" s="17">
        <v>20.5</v>
      </c>
      <c r="F162" s="34"/>
      <c r="G162" s="33" t="s">
        <v>503</v>
      </c>
      <c r="H162" s="20" t="s">
        <v>2803</v>
      </c>
      <c r="I162" s="20" t="s">
        <v>1584</v>
      </c>
    </row>
    <row r="163" spans="1:9" ht="194.25" customHeight="1">
      <c r="A163" s="33" t="s">
        <v>1903</v>
      </c>
      <c r="B163" s="17" t="s">
        <v>506</v>
      </c>
      <c r="C163" s="17" t="s">
        <v>383</v>
      </c>
      <c r="D163" s="17" t="s">
        <v>505</v>
      </c>
      <c r="E163" s="17">
        <v>265.3</v>
      </c>
      <c r="F163" s="34"/>
      <c r="G163" s="33" t="s">
        <v>504</v>
      </c>
      <c r="H163" s="20" t="s">
        <v>2803</v>
      </c>
      <c r="I163" s="20" t="s">
        <v>1585</v>
      </c>
    </row>
    <row r="164" spans="1:9" ht="194.25" customHeight="1">
      <c r="A164" s="33" t="s">
        <v>1904</v>
      </c>
      <c r="B164" s="17" t="s">
        <v>508</v>
      </c>
      <c r="C164" s="17" t="s">
        <v>383</v>
      </c>
      <c r="D164" s="17"/>
      <c r="E164" s="17">
        <v>17.3</v>
      </c>
      <c r="F164" s="34"/>
      <c r="G164" s="33" t="s">
        <v>640</v>
      </c>
      <c r="H164" s="20" t="s">
        <v>2803</v>
      </c>
      <c r="I164" s="20" t="s">
        <v>1586</v>
      </c>
    </row>
    <row r="165" spans="1:9" ht="194.25" customHeight="1">
      <c r="A165" s="33" t="s">
        <v>1905</v>
      </c>
      <c r="B165" s="17" t="s">
        <v>508</v>
      </c>
      <c r="C165" s="17" t="s">
        <v>383</v>
      </c>
      <c r="D165" s="17"/>
      <c r="E165" s="17">
        <v>20.5</v>
      </c>
      <c r="F165" s="34"/>
      <c r="G165" s="33" t="s">
        <v>641</v>
      </c>
      <c r="H165" s="20" t="s">
        <v>2803</v>
      </c>
      <c r="I165" s="20" t="s">
        <v>507</v>
      </c>
    </row>
    <row r="166" spans="1:9" ht="194.25" customHeight="1">
      <c r="A166" s="33" t="s">
        <v>1906</v>
      </c>
      <c r="B166" s="17" t="s">
        <v>509</v>
      </c>
      <c r="C166" s="17" t="s">
        <v>383</v>
      </c>
      <c r="D166" s="17"/>
      <c r="E166" s="17">
        <v>6.4</v>
      </c>
      <c r="F166" s="34"/>
      <c r="G166" s="33" t="s">
        <v>642</v>
      </c>
      <c r="H166" s="20" t="s">
        <v>2803</v>
      </c>
      <c r="I166" s="20" t="s">
        <v>507</v>
      </c>
    </row>
    <row r="167" spans="1:9" ht="194.25" customHeight="1">
      <c r="A167" s="33" t="s">
        <v>1907</v>
      </c>
      <c r="B167" s="17" t="s">
        <v>445</v>
      </c>
      <c r="C167" s="17" t="s">
        <v>383</v>
      </c>
      <c r="D167" s="17" t="s">
        <v>511</v>
      </c>
      <c r="E167" s="17">
        <v>197.6</v>
      </c>
      <c r="F167" s="34"/>
      <c r="G167" s="33" t="s">
        <v>522</v>
      </c>
      <c r="H167" s="20" t="s">
        <v>2803</v>
      </c>
      <c r="I167" s="20" t="s">
        <v>510</v>
      </c>
    </row>
    <row r="168" spans="1:9" ht="194.25" customHeight="1">
      <c r="A168" s="33" t="s">
        <v>1908</v>
      </c>
      <c r="B168" s="17" t="s">
        <v>452</v>
      </c>
      <c r="C168" s="17" t="s">
        <v>383</v>
      </c>
      <c r="D168" s="17" t="s">
        <v>512</v>
      </c>
      <c r="E168" s="17">
        <v>96.7</v>
      </c>
      <c r="F168" s="34"/>
      <c r="G168" s="33" t="s">
        <v>523</v>
      </c>
      <c r="H168" s="20" t="s">
        <v>2803</v>
      </c>
      <c r="I168" s="20" t="s">
        <v>1587</v>
      </c>
    </row>
    <row r="169" spans="1:9" ht="194.25" customHeight="1">
      <c r="A169" s="33" t="s">
        <v>1909</v>
      </c>
      <c r="B169" s="17" t="s">
        <v>452</v>
      </c>
      <c r="C169" s="17" t="s">
        <v>383</v>
      </c>
      <c r="D169" s="17" t="s">
        <v>513</v>
      </c>
      <c r="E169" s="17">
        <v>31.6</v>
      </c>
      <c r="F169" s="34"/>
      <c r="G169" s="33" t="s">
        <v>524</v>
      </c>
      <c r="H169" s="20" t="s">
        <v>2803</v>
      </c>
      <c r="I169" s="20" t="s">
        <v>1588</v>
      </c>
    </row>
    <row r="170" spans="1:9" ht="194.25" customHeight="1">
      <c r="A170" s="33" t="s">
        <v>1910</v>
      </c>
      <c r="B170" s="17" t="s">
        <v>515</v>
      </c>
      <c r="C170" s="17" t="s">
        <v>383</v>
      </c>
      <c r="D170" s="17" t="s">
        <v>514</v>
      </c>
      <c r="E170" s="17">
        <v>14.4</v>
      </c>
      <c r="F170" s="34"/>
      <c r="G170" s="33" t="s">
        <v>525</v>
      </c>
      <c r="H170" s="20" t="s">
        <v>2803</v>
      </c>
      <c r="I170" s="20" t="s">
        <v>1589</v>
      </c>
    </row>
    <row r="171" spans="1:9" ht="194.25" customHeight="1">
      <c r="A171" s="33" t="s">
        <v>1911</v>
      </c>
      <c r="B171" s="17" t="s">
        <v>517</v>
      </c>
      <c r="C171" s="17" t="s">
        <v>383</v>
      </c>
      <c r="D171" s="17" t="s">
        <v>516</v>
      </c>
      <c r="E171" s="17">
        <v>6.2</v>
      </c>
      <c r="F171" s="34"/>
      <c r="G171" s="33" t="s">
        <v>526</v>
      </c>
      <c r="H171" s="20" t="s">
        <v>2803</v>
      </c>
      <c r="I171" s="20" t="s">
        <v>1590</v>
      </c>
    </row>
    <row r="172" spans="1:9" ht="194.25" customHeight="1">
      <c r="A172" s="33" t="s">
        <v>1912</v>
      </c>
      <c r="B172" s="17" t="s">
        <v>515</v>
      </c>
      <c r="C172" s="17" t="s">
        <v>383</v>
      </c>
      <c r="D172" s="17" t="s">
        <v>518</v>
      </c>
      <c r="E172" s="17">
        <v>9.5</v>
      </c>
      <c r="F172" s="34"/>
      <c r="G172" s="33" t="s">
        <v>527</v>
      </c>
      <c r="H172" s="20" t="s">
        <v>2803</v>
      </c>
      <c r="I172" s="20" t="s">
        <v>1591</v>
      </c>
    </row>
    <row r="173" spans="1:9" ht="194.25" customHeight="1">
      <c r="A173" s="33" t="s">
        <v>1913</v>
      </c>
      <c r="B173" s="17" t="s">
        <v>452</v>
      </c>
      <c r="C173" s="17" t="s">
        <v>383</v>
      </c>
      <c r="D173" s="17" t="s">
        <v>519</v>
      </c>
      <c r="E173" s="17">
        <v>53.1</v>
      </c>
      <c r="F173" s="34"/>
      <c r="G173" s="33" t="s">
        <v>528</v>
      </c>
      <c r="H173" s="20" t="s">
        <v>2803</v>
      </c>
      <c r="I173" s="20" t="s">
        <v>1592</v>
      </c>
    </row>
    <row r="174" spans="1:9" ht="194.25" customHeight="1">
      <c r="A174" s="33" t="s">
        <v>1914</v>
      </c>
      <c r="B174" s="17" t="s">
        <v>452</v>
      </c>
      <c r="C174" s="17" t="s">
        <v>383</v>
      </c>
      <c r="D174" s="17" t="s">
        <v>521</v>
      </c>
      <c r="E174" s="17">
        <v>36.6</v>
      </c>
      <c r="F174" s="34"/>
      <c r="G174" s="33" t="s">
        <v>520</v>
      </c>
      <c r="H174" s="20" t="s">
        <v>2803</v>
      </c>
      <c r="I174" s="20" t="s">
        <v>1593</v>
      </c>
    </row>
    <row r="175" spans="1:9" ht="194.25" customHeight="1">
      <c r="A175" s="33" t="s">
        <v>1915</v>
      </c>
      <c r="B175" s="17" t="s">
        <v>452</v>
      </c>
      <c r="C175" s="17" t="s">
        <v>383</v>
      </c>
      <c r="D175" s="17" t="s">
        <v>530</v>
      </c>
      <c r="E175" s="17">
        <v>52.5</v>
      </c>
      <c r="F175" s="34"/>
      <c r="G175" s="33" t="s">
        <v>529</v>
      </c>
      <c r="H175" s="20" t="s">
        <v>2803</v>
      </c>
      <c r="I175" s="20" t="s">
        <v>531</v>
      </c>
    </row>
    <row r="176" spans="1:9" ht="194.25" customHeight="1">
      <c r="A176" s="33" t="s">
        <v>1916</v>
      </c>
      <c r="B176" s="17" t="s">
        <v>534</v>
      </c>
      <c r="C176" s="17" t="s">
        <v>383</v>
      </c>
      <c r="D176" s="17" t="s">
        <v>532</v>
      </c>
      <c r="E176" s="17">
        <v>3.6</v>
      </c>
      <c r="F176" s="34"/>
      <c r="G176" s="33" t="s">
        <v>533</v>
      </c>
      <c r="H176" s="20" t="s">
        <v>2803</v>
      </c>
      <c r="I176" s="20" t="s">
        <v>537</v>
      </c>
    </row>
    <row r="177" spans="1:9" ht="194.25" customHeight="1">
      <c r="A177" s="33" t="s">
        <v>1917</v>
      </c>
      <c r="B177" s="17" t="s">
        <v>452</v>
      </c>
      <c r="C177" s="17" t="s">
        <v>383</v>
      </c>
      <c r="D177" s="17" t="s">
        <v>541</v>
      </c>
      <c r="E177" s="17">
        <v>11.8</v>
      </c>
      <c r="F177" s="34"/>
      <c r="G177" s="33" t="s">
        <v>535</v>
      </c>
      <c r="H177" s="20" t="s">
        <v>2803</v>
      </c>
      <c r="I177" s="20" t="s">
        <v>536</v>
      </c>
    </row>
    <row r="178" spans="1:9" ht="194.25" customHeight="1">
      <c r="A178" s="33" t="s">
        <v>1918</v>
      </c>
      <c r="B178" s="17" t="s">
        <v>452</v>
      </c>
      <c r="C178" s="17" t="s">
        <v>383</v>
      </c>
      <c r="D178" s="17" t="s">
        <v>540</v>
      </c>
      <c r="E178" s="17">
        <v>17.9</v>
      </c>
      <c r="F178" s="34"/>
      <c r="G178" s="33" t="s">
        <v>539</v>
      </c>
      <c r="H178" s="20" t="s">
        <v>2803</v>
      </c>
      <c r="I178" s="20" t="s">
        <v>538</v>
      </c>
    </row>
    <row r="179" spans="1:9" ht="194.25" customHeight="1">
      <c r="A179" s="33" t="s">
        <v>1919</v>
      </c>
      <c r="B179" s="17" t="s">
        <v>452</v>
      </c>
      <c r="C179" s="17" t="s">
        <v>383</v>
      </c>
      <c r="D179" s="17" t="s">
        <v>543</v>
      </c>
      <c r="E179" s="17">
        <v>18.3</v>
      </c>
      <c r="F179" s="34"/>
      <c r="G179" s="33" t="s">
        <v>544</v>
      </c>
      <c r="H179" s="20" t="s">
        <v>2803</v>
      </c>
      <c r="I179" s="20" t="s">
        <v>542</v>
      </c>
    </row>
    <row r="180" spans="1:9" ht="194.25" customHeight="1">
      <c r="A180" s="33" t="s">
        <v>1920</v>
      </c>
      <c r="B180" s="17" t="s">
        <v>452</v>
      </c>
      <c r="C180" s="17" t="s">
        <v>383</v>
      </c>
      <c r="D180" s="17" t="s">
        <v>546</v>
      </c>
      <c r="E180" s="17">
        <v>17.4</v>
      </c>
      <c r="F180" s="34"/>
      <c r="G180" s="33" t="s">
        <v>547</v>
      </c>
      <c r="H180" s="20" t="s">
        <v>2803</v>
      </c>
      <c r="I180" s="20" t="s">
        <v>545</v>
      </c>
    </row>
    <row r="181" spans="1:9" ht="194.25" customHeight="1">
      <c r="A181" s="33" t="s">
        <v>1921</v>
      </c>
      <c r="B181" s="17" t="s">
        <v>452</v>
      </c>
      <c r="C181" s="17" t="s">
        <v>383</v>
      </c>
      <c r="D181" s="17" t="s">
        <v>549</v>
      </c>
      <c r="E181" s="17">
        <v>31.2</v>
      </c>
      <c r="F181" s="34"/>
      <c r="G181" s="33" t="s">
        <v>550</v>
      </c>
      <c r="H181" s="20" t="s">
        <v>2803</v>
      </c>
      <c r="I181" s="20" t="s">
        <v>548</v>
      </c>
    </row>
    <row r="182" spans="1:9" ht="194.25" customHeight="1">
      <c r="A182" s="33" t="s">
        <v>1922</v>
      </c>
      <c r="B182" s="17" t="s">
        <v>452</v>
      </c>
      <c r="C182" s="17" t="s">
        <v>383</v>
      </c>
      <c r="D182" s="17" t="s">
        <v>553</v>
      </c>
      <c r="E182" s="17">
        <v>32.1</v>
      </c>
      <c r="F182" s="34"/>
      <c r="G182" s="33" t="s">
        <v>552</v>
      </c>
      <c r="H182" s="20" t="s">
        <v>2803</v>
      </c>
      <c r="I182" s="20" t="s">
        <v>551</v>
      </c>
    </row>
    <row r="183" spans="1:9" ht="194.25" customHeight="1">
      <c r="A183" s="33" t="s">
        <v>1923</v>
      </c>
      <c r="B183" s="17" t="s">
        <v>452</v>
      </c>
      <c r="C183" s="17" t="s">
        <v>383</v>
      </c>
      <c r="D183" s="17" t="s">
        <v>556</v>
      </c>
      <c r="E183" s="17">
        <v>33.4</v>
      </c>
      <c r="F183" s="34"/>
      <c r="G183" s="33" t="s">
        <v>555</v>
      </c>
      <c r="H183" s="20" t="s">
        <v>2803</v>
      </c>
      <c r="I183" s="20" t="s">
        <v>554</v>
      </c>
    </row>
    <row r="184" spans="1:9" ht="194.25" customHeight="1">
      <c r="A184" s="33" t="s">
        <v>1924</v>
      </c>
      <c r="B184" s="17" t="s">
        <v>452</v>
      </c>
      <c r="C184" s="17" t="s">
        <v>383</v>
      </c>
      <c r="D184" s="17" t="s">
        <v>558</v>
      </c>
      <c r="E184" s="17">
        <v>34.2</v>
      </c>
      <c r="F184" s="34"/>
      <c r="G184" s="33" t="s">
        <v>559</v>
      </c>
      <c r="H184" s="20" t="s">
        <v>2803</v>
      </c>
      <c r="I184" s="20" t="s">
        <v>557</v>
      </c>
    </row>
    <row r="185" spans="1:9" ht="194.25" customHeight="1">
      <c r="A185" s="33" t="s">
        <v>1925</v>
      </c>
      <c r="B185" s="17" t="s">
        <v>563</v>
      </c>
      <c r="C185" s="17" t="s">
        <v>383</v>
      </c>
      <c r="D185" s="17" t="s">
        <v>561</v>
      </c>
      <c r="E185" s="17">
        <v>40.9</v>
      </c>
      <c r="F185" s="34"/>
      <c r="G185" s="33" t="s">
        <v>562</v>
      </c>
      <c r="H185" s="20" t="s">
        <v>2803</v>
      </c>
      <c r="I185" s="20" t="s">
        <v>560</v>
      </c>
    </row>
    <row r="186" spans="1:9" ht="194.25" customHeight="1">
      <c r="A186" s="33" t="s">
        <v>1926</v>
      </c>
      <c r="B186" s="17" t="s">
        <v>568</v>
      </c>
      <c r="C186" s="17" t="s">
        <v>383</v>
      </c>
      <c r="D186" s="17" t="s">
        <v>565</v>
      </c>
      <c r="E186" s="17">
        <v>36.3</v>
      </c>
      <c r="F186" s="34"/>
      <c r="G186" s="33" t="s">
        <v>566</v>
      </c>
      <c r="H186" s="20" t="s">
        <v>2803</v>
      </c>
      <c r="I186" s="20" t="s">
        <v>564</v>
      </c>
    </row>
    <row r="187" spans="1:9" ht="194.25" customHeight="1">
      <c r="A187" s="33" t="s">
        <v>1927</v>
      </c>
      <c r="B187" s="17" t="s">
        <v>569</v>
      </c>
      <c r="C187" s="17" t="s">
        <v>383</v>
      </c>
      <c r="D187" s="17" t="s">
        <v>570</v>
      </c>
      <c r="E187" s="17">
        <v>30.6</v>
      </c>
      <c r="F187" s="34"/>
      <c r="G187" s="33" t="s">
        <v>571</v>
      </c>
      <c r="H187" s="20" t="s">
        <v>2803</v>
      </c>
      <c r="I187" s="20" t="s">
        <v>567</v>
      </c>
    </row>
    <row r="188" spans="1:9" ht="194.25" customHeight="1">
      <c r="A188" s="33" t="s">
        <v>1928</v>
      </c>
      <c r="B188" s="17" t="s">
        <v>569</v>
      </c>
      <c r="C188" s="17" t="s">
        <v>383</v>
      </c>
      <c r="D188" s="17" t="s">
        <v>573</v>
      </c>
      <c r="E188" s="17">
        <v>30.5</v>
      </c>
      <c r="F188" s="34"/>
      <c r="G188" s="33" t="s">
        <v>574</v>
      </c>
      <c r="H188" s="20" t="s">
        <v>2803</v>
      </c>
      <c r="I188" s="20" t="s">
        <v>572</v>
      </c>
    </row>
    <row r="189" spans="1:9" ht="194.25" customHeight="1">
      <c r="A189" s="33" t="s">
        <v>1929</v>
      </c>
      <c r="B189" s="17" t="s">
        <v>185</v>
      </c>
      <c r="C189" s="17" t="s">
        <v>383</v>
      </c>
      <c r="D189" s="17" t="s">
        <v>576</v>
      </c>
      <c r="E189" s="17">
        <v>7.5</v>
      </c>
      <c r="F189" s="34"/>
      <c r="G189" s="33" t="s">
        <v>577</v>
      </c>
      <c r="H189" s="20" t="s">
        <v>2803</v>
      </c>
      <c r="I189" s="20" t="s">
        <v>575</v>
      </c>
    </row>
    <row r="190" spans="1:9" ht="194.25" customHeight="1">
      <c r="A190" s="33" t="s">
        <v>1930</v>
      </c>
      <c r="B190" s="17" t="s">
        <v>422</v>
      </c>
      <c r="C190" s="17" t="s">
        <v>383</v>
      </c>
      <c r="D190" s="17" t="s">
        <v>579</v>
      </c>
      <c r="E190" s="17">
        <v>6.7</v>
      </c>
      <c r="F190" s="34"/>
      <c r="G190" s="33" t="s">
        <v>580</v>
      </c>
      <c r="H190" s="20" t="s">
        <v>2803</v>
      </c>
      <c r="I190" s="20" t="s">
        <v>578</v>
      </c>
    </row>
    <row r="191" spans="1:9" ht="194.25" customHeight="1">
      <c r="A191" s="33" t="s">
        <v>1931</v>
      </c>
      <c r="B191" s="17" t="s">
        <v>422</v>
      </c>
      <c r="C191" s="17" t="s">
        <v>383</v>
      </c>
      <c r="D191" s="17"/>
      <c r="E191" s="17">
        <v>3.3</v>
      </c>
      <c r="F191" s="34"/>
      <c r="G191" s="33" t="s">
        <v>581</v>
      </c>
      <c r="H191" s="20" t="s">
        <v>2803</v>
      </c>
      <c r="I191" s="20" t="s">
        <v>474</v>
      </c>
    </row>
    <row r="192" spans="1:9" ht="194.25" customHeight="1">
      <c r="A192" s="33" t="s">
        <v>3281</v>
      </c>
      <c r="B192" s="17" t="s">
        <v>587</v>
      </c>
      <c r="C192" s="17" t="s">
        <v>383</v>
      </c>
      <c r="D192" s="17"/>
      <c r="E192" s="17">
        <v>16.5</v>
      </c>
      <c r="F192" s="34"/>
      <c r="G192" s="33" t="s">
        <v>583</v>
      </c>
      <c r="H192" s="20" t="s">
        <v>2803</v>
      </c>
      <c r="I192" s="20" t="s">
        <v>474</v>
      </c>
    </row>
    <row r="193" spans="1:9" ht="194.25" customHeight="1">
      <c r="A193" s="33" t="s">
        <v>1932</v>
      </c>
      <c r="B193" s="17" t="s">
        <v>509</v>
      </c>
      <c r="C193" s="17" t="s">
        <v>383</v>
      </c>
      <c r="D193" s="17"/>
      <c r="E193" s="17">
        <v>17.1</v>
      </c>
      <c r="F193" s="34"/>
      <c r="G193" s="33" t="s">
        <v>584</v>
      </c>
      <c r="H193" s="20" t="s">
        <v>2803</v>
      </c>
      <c r="I193" s="20" t="s">
        <v>474</v>
      </c>
    </row>
    <row r="194" spans="1:9" ht="194.25" customHeight="1">
      <c r="A194" s="33" t="s">
        <v>1933</v>
      </c>
      <c r="B194" s="17" t="s">
        <v>588</v>
      </c>
      <c r="C194" s="17" t="s">
        <v>383</v>
      </c>
      <c r="D194" s="17"/>
      <c r="E194" s="17">
        <v>20.4</v>
      </c>
      <c r="F194" s="34"/>
      <c r="G194" s="33" t="s">
        <v>585</v>
      </c>
      <c r="H194" s="20" t="s">
        <v>2803</v>
      </c>
      <c r="I194" s="20" t="s">
        <v>474</v>
      </c>
    </row>
    <row r="195" spans="1:9" ht="194.25" customHeight="1">
      <c r="A195" s="33" t="s">
        <v>1934</v>
      </c>
      <c r="B195" s="17" t="s">
        <v>509</v>
      </c>
      <c r="C195" s="17" t="s">
        <v>383</v>
      </c>
      <c r="D195" s="17"/>
      <c r="E195" s="17">
        <v>22.6</v>
      </c>
      <c r="F195" s="34"/>
      <c r="G195" s="33" t="s">
        <v>586</v>
      </c>
      <c r="H195" s="20" t="s">
        <v>2803</v>
      </c>
      <c r="I195" s="20" t="s">
        <v>474</v>
      </c>
    </row>
    <row r="196" spans="1:9" ht="194.25" customHeight="1">
      <c r="A196" s="33" t="s">
        <v>1935</v>
      </c>
      <c r="B196" s="17" t="s">
        <v>445</v>
      </c>
      <c r="C196" s="17" t="s">
        <v>383</v>
      </c>
      <c r="D196" s="17" t="s">
        <v>590</v>
      </c>
      <c r="E196" s="17">
        <v>12.3</v>
      </c>
      <c r="F196" s="34"/>
      <c r="G196" s="33" t="s">
        <v>589</v>
      </c>
      <c r="H196" s="20" t="s">
        <v>2803</v>
      </c>
      <c r="I196" s="20" t="s">
        <v>474</v>
      </c>
    </row>
    <row r="197" spans="1:9" ht="194.25" customHeight="1">
      <c r="A197" s="33" t="s">
        <v>1936</v>
      </c>
      <c r="B197" s="17" t="s">
        <v>593</v>
      </c>
      <c r="C197" s="17" t="s">
        <v>383</v>
      </c>
      <c r="D197" s="17" t="s">
        <v>591</v>
      </c>
      <c r="E197" s="17">
        <v>29.6</v>
      </c>
      <c r="F197" s="34"/>
      <c r="G197" s="33" t="s">
        <v>592</v>
      </c>
      <c r="H197" s="20" t="s">
        <v>2803</v>
      </c>
      <c r="I197" s="20" t="s">
        <v>1594</v>
      </c>
    </row>
    <row r="198" spans="1:9" ht="194.25" customHeight="1">
      <c r="A198" s="33" t="s">
        <v>1937</v>
      </c>
      <c r="B198" s="17" t="s">
        <v>594</v>
      </c>
      <c r="C198" s="17" t="s">
        <v>383</v>
      </c>
      <c r="D198" s="17" t="s">
        <v>595</v>
      </c>
      <c r="E198" s="17">
        <v>16</v>
      </c>
      <c r="F198" s="34"/>
      <c r="G198" s="33" t="s">
        <v>596</v>
      </c>
      <c r="H198" s="20" t="s">
        <v>2803</v>
      </c>
      <c r="I198" s="20" t="s">
        <v>1595</v>
      </c>
    </row>
    <row r="199" spans="1:9" ht="194.25" customHeight="1">
      <c r="A199" s="33" t="s">
        <v>1938</v>
      </c>
      <c r="B199" s="17" t="s">
        <v>445</v>
      </c>
      <c r="C199" s="17" t="s">
        <v>383</v>
      </c>
      <c r="D199" s="17" t="s">
        <v>598</v>
      </c>
      <c r="E199" s="17">
        <v>27.9</v>
      </c>
      <c r="F199" s="34"/>
      <c r="G199" s="33" t="s">
        <v>597</v>
      </c>
      <c r="H199" s="20" t="s">
        <v>2803</v>
      </c>
      <c r="I199" s="20" t="s">
        <v>474</v>
      </c>
    </row>
    <row r="200" spans="1:9" ht="194.25" customHeight="1">
      <c r="A200" s="33" t="s">
        <v>1939</v>
      </c>
      <c r="B200" s="17" t="s">
        <v>601</v>
      </c>
      <c r="C200" s="17" t="s">
        <v>383</v>
      </c>
      <c r="D200" s="17" t="s">
        <v>600</v>
      </c>
      <c r="E200" s="17">
        <v>31.4</v>
      </c>
      <c r="F200" s="34"/>
      <c r="G200" s="33" t="s">
        <v>599</v>
      </c>
      <c r="H200" s="20" t="s">
        <v>2803</v>
      </c>
      <c r="I200" s="20" t="s">
        <v>1596</v>
      </c>
    </row>
    <row r="201" spans="1:9" ht="194.25" customHeight="1">
      <c r="A201" s="33" t="s">
        <v>1940</v>
      </c>
      <c r="B201" s="17" t="s">
        <v>515</v>
      </c>
      <c r="C201" s="17" t="s">
        <v>383</v>
      </c>
      <c r="D201" s="17" t="s">
        <v>603</v>
      </c>
      <c r="E201" s="17">
        <v>46.7</v>
      </c>
      <c r="F201" s="34"/>
      <c r="G201" s="33" t="s">
        <v>602</v>
      </c>
      <c r="H201" s="20" t="s">
        <v>2803</v>
      </c>
      <c r="I201" s="20" t="s">
        <v>1597</v>
      </c>
    </row>
    <row r="202" spans="1:9" ht="194.25" customHeight="1">
      <c r="A202" s="33" t="s">
        <v>1941</v>
      </c>
      <c r="B202" s="17" t="s">
        <v>605</v>
      </c>
      <c r="C202" s="17" t="s">
        <v>383</v>
      </c>
      <c r="D202" s="17" t="s">
        <v>606</v>
      </c>
      <c r="E202" s="17">
        <v>21.9</v>
      </c>
      <c r="F202" s="34"/>
      <c r="G202" s="33" t="s">
        <v>607</v>
      </c>
      <c r="H202" s="20" t="s">
        <v>2803</v>
      </c>
      <c r="I202" s="20" t="s">
        <v>604</v>
      </c>
    </row>
    <row r="203" spans="1:9" ht="194.25" customHeight="1">
      <c r="A203" s="33" t="s">
        <v>1942</v>
      </c>
      <c r="B203" s="33" t="s">
        <v>610</v>
      </c>
      <c r="C203" s="17" t="s">
        <v>383</v>
      </c>
      <c r="D203" s="17" t="s">
        <v>609</v>
      </c>
      <c r="E203" s="17">
        <v>4.5</v>
      </c>
      <c r="F203" s="34"/>
      <c r="G203" s="33" t="s">
        <v>608</v>
      </c>
      <c r="H203" s="20" t="s">
        <v>2803</v>
      </c>
      <c r="I203" s="20" t="s">
        <v>1598</v>
      </c>
    </row>
    <row r="204" spans="1:9" ht="194.25" customHeight="1">
      <c r="A204" s="33" t="s">
        <v>1943</v>
      </c>
      <c r="B204" s="17" t="s">
        <v>613</v>
      </c>
      <c r="C204" s="17" t="s">
        <v>383</v>
      </c>
      <c r="D204" s="17" t="s">
        <v>612</v>
      </c>
      <c r="E204" s="17">
        <v>1.7</v>
      </c>
      <c r="F204" s="34"/>
      <c r="G204" s="33" t="s">
        <v>611</v>
      </c>
      <c r="H204" s="20" t="s">
        <v>2803</v>
      </c>
      <c r="I204" s="20" t="s">
        <v>1599</v>
      </c>
    </row>
    <row r="205" spans="1:9" ht="194.25" customHeight="1">
      <c r="A205" s="33" t="s">
        <v>1944</v>
      </c>
      <c r="B205" s="33" t="s">
        <v>610</v>
      </c>
      <c r="C205" s="17" t="s">
        <v>383</v>
      </c>
      <c r="D205" s="17" t="s">
        <v>614</v>
      </c>
      <c r="E205" s="17">
        <v>5.2</v>
      </c>
      <c r="F205" s="34"/>
      <c r="G205" s="33" t="s">
        <v>615</v>
      </c>
      <c r="H205" s="20" t="s">
        <v>2803</v>
      </c>
      <c r="I205" s="20" t="s">
        <v>1600</v>
      </c>
    </row>
    <row r="206" spans="1:9" ht="194.25" customHeight="1">
      <c r="A206" s="33" t="s">
        <v>1945</v>
      </c>
      <c r="B206" s="17" t="s">
        <v>185</v>
      </c>
      <c r="C206" s="17" t="s">
        <v>383</v>
      </c>
      <c r="D206" s="17" t="s">
        <v>617</v>
      </c>
      <c r="E206" s="17">
        <v>25.2</v>
      </c>
      <c r="F206" s="34"/>
      <c r="G206" s="33" t="s">
        <v>616</v>
      </c>
      <c r="H206" s="20" t="s">
        <v>2803</v>
      </c>
      <c r="I206" s="20" t="s">
        <v>1602</v>
      </c>
    </row>
    <row r="207" spans="1:9" ht="194.25" customHeight="1">
      <c r="A207" s="33" t="s">
        <v>1946</v>
      </c>
      <c r="B207" s="17" t="s">
        <v>620</v>
      </c>
      <c r="C207" s="17" t="s">
        <v>383</v>
      </c>
      <c r="D207" s="17" t="s">
        <v>619</v>
      </c>
      <c r="E207" s="17">
        <v>8.8</v>
      </c>
      <c r="F207" s="34"/>
      <c r="G207" s="33" t="s">
        <v>618</v>
      </c>
      <c r="H207" s="20" t="s">
        <v>2803</v>
      </c>
      <c r="I207" s="20" t="s">
        <v>1601</v>
      </c>
    </row>
    <row r="208" spans="1:9" ht="194.25" customHeight="1">
      <c r="A208" s="33" t="s">
        <v>1947</v>
      </c>
      <c r="B208" s="17" t="s">
        <v>623</v>
      </c>
      <c r="C208" s="17" t="s">
        <v>383</v>
      </c>
      <c r="D208" s="17" t="s">
        <v>621</v>
      </c>
      <c r="E208" s="17">
        <v>2.9</v>
      </c>
      <c r="F208" s="34"/>
      <c r="G208" s="33" t="s">
        <v>622</v>
      </c>
      <c r="H208" s="20" t="s">
        <v>2803</v>
      </c>
      <c r="I208" s="20" t="s">
        <v>1603</v>
      </c>
    </row>
    <row r="209" spans="1:9" ht="194.25" customHeight="1">
      <c r="A209" s="33" t="s">
        <v>1948</v>
      </c>
      <c r="B209" s="17" t="s">
        <v>185</v>
      </c>
      <c r="C209" s="17" t="s">
        <v>383</v>
      </c>
      <c r="D209" s="17" t="s">
        <v>626</v>
      </c>
      <c r="E209" s="17">
        <v>12.3</v>
      </c>
      <c r="F209" s="34"/>
      <c r="G209" s="33" t="s">
        <v>625</v>
      </c>
      <c r="H209" s="20" t="s">
        <v>2803</v>
      </c>
      <c r="I209" s="20" t="s">
        <v>624</v>
      </c>
    </row>
    <row r="210" spans="1:9" ht="194.25" customHeight="1">
      <c r="A210" s="33" t="s">
        <v>1949</v>
      </c>
      <c r="B210" s="17" t="s">
        <v>500</v>
      </c>
      <c r="C210" s="17" t="s">
        <v>383</v>
      </c>
      <c r="D210" s="17" t="s">
        <v>629</v>
      </c>
      <c r="E210" s="17">
        <v>16.9</v>
      </c>
      <c r="F210" s="34"/>
      <c r="G210" s="33" t="s">
        <v>628</v>
      </c>
      <c r="H210" s="20" t="s">
        <v>2803</v>
      </c>
      <c r="I210" s="20" t="s">
        <v>627</v>
      </c>
    </row>
    <row r="211" spans="1:9" ht="194.25" customHeight="1">
      <c r="A211" s="33" t="s">
        <v>1950</v>
      </c>
      <c r="B211" s="17" t="s">
        <v>185</v>
      </c>
      <c r="C211" s="17" t="s">
        <v>383</v>
      </c>
      <c r="D211" s="17" t="s">
        <v>632</v>
      </c>
      <c r="E211" s="17">
        <v>16.3</v>
      </c>
      <c r="F211" s="34"/>
      <c r="G211" s="33" t="s">
        <v>631</v>
      </c>
      <c r="H211" s="20" t="s">
        <v>2803</v>
      </c>
      <c r="I211" s="20" t="s">
        <v>630</v>
      </c>
    </row>
    <row r="212" spans="1:9" ht="194.25" customHeight="1">
      <c r="A212" s="33" t="s">
        <v>1951</v>
      </c>
      <c r="B212" s="17" t="s">
        <v>635</v>
      </c>
      <c r="C212" s="17" t="s">
        <v>383</v>
      </c>
      <c r="D212" s="17" t="s">
        <v>634</v>
      </c>
      <c r="E212" s="17">
        <v>24.2</v>
      </c>
      <c r="F212" s="34"/>
      <c r="G212" s="33" t="s">
        <v>633</v>
      </c>
      <c r="H212" s="20" t="s">
        <v>2803</v>
      </c>
      <c r="I212" s="20" t="s">
        <v>1604</v>
      </c>
    </row>
    <row r="213" spans="1:9" ht="194.25" customHeight="1">
      <c r="A213" s="33" t="s">
        <v>1952</v>
      </c>
      <c r="B213" s="17" t="s">
        <v>636</v>
      </c>
      <c r="C213" s="17" t="s">
        <v>383</v>
      </c>
      <c r="D213" s="17"/>
      <c r="E213" s="17">
        <v>10.4</v>
      </c>
      <c r="F213" s="34"/>
      <c r="G213" s="33" t="s">
        <v>638</v>
      </c>
      <c r="H213" s="20" t="s">
        <v>2803</v>
      </c>
      <c r="I213" s="20" t="s">
        <v>474</v>
      </c>
    </row>
    <row r="214" spans="1:9" ht="194.25" customHeight="1">
      <c r="A214" s="33" t="s">
        <v>1953</v>
      </c>
      <c r="B214" s="17" t="s">
        <v>637</v>
      </c>
      <c r="C214" s="17" t="s">
        <v>383</v>
      </c>
      <c r="D214" s="17"/>
      <c r="E214" s="17">
        <v>2.7</v>
      </c>
      <c r="F214" s="34"/>
      <c r="G214" s="33" t="s">
        <v>639</v>
      </c>
      <c r="H214" s="20" t="s">
        <v>2803</v>
      </c>
      <c r="I214" s="20" t="s">
        <v>474</v>
      </c>
    </row>
    <row r="215" spans="1:9" ht="194.25" customHeight="1">
      <c r="A215" s="33" t="s">
        <v>1954</v>
      </c>
      <c r="B215" s="17" t="s">
        <v>644</v>
      </c>
      <c r="C215" s="17" t="s">
        <v>383</v>
      </c>
      <c r="D215" s="17" t="s">
        <v>645</v>
      </c>
      <c r="E215" s="17">
        <v>135</v>
      </c>
      <c r="F215" s="34"/>
      <c r="G215" s="33" t="s">
        <v>32</v>
      </c>
      <c r="H215" s="20" t="s">
        <v>2803</v>
      </c>
      <c r="I215" s="20" t="s">
        <v>643</v>
      </c>
    </row>
    <row r="216" spans="1:9" ht="194.25" customHeight="1">
      <c r="A216" s="33"/>
      <c r="B216" s="1" t="s">
        <v>22</v>
      </c>
      <c r="C216" s="17"/>
      <c r="D216" s="17"/>
      <c r="E216" s="1">
        <f>SUM(E126:E215)</f>
        <v>4327.049999999999</v>
      </c>
      <c r="F216" s="34"/>
      <c r="G216" s="33"/>
      <c r="H216" s="20"/>
      <c r="I216" s="20"/>
    </row>
    <row r="217" spans="1:9" ht="194.25" customHeight="1">
      <c r="A217" s="33" t="s">
        <v>1955</v>
      </c>
      <c r="B217" s="17" t="s">
        <v>648</v>
      </c>
      <c r="C217" s="17" t="s">
        <v>383</v>
      </c>
      <c r="D217" s="17" t="s">
        <v>647</v>
      </c>
      <c r="E217" s="17">
        <v>3732</v>
      </c>
      <c r="F217" s="34"/>
      <c r="G217" s="33"/>
      <c r="H217" s="20" t="s">
        <v>2803</v>
      </c>
      <c r="I217" s="20" t="s">
        <v>646</v>
      </c>
    </row>
    <row r="218" spans="1:11" ht="194.25" customHeight="1">
      <c r="A218" s="33" t="s">
        <v>3974</v>
      </c>
      <c r="B218" s="17" t="s">
        <v>452</v>
      </c>
      <c r="C218" s="17" t="s">
        <v>383</v>
      </c>
      <c r="D218" s="17" t="s">
        <v>3163</v>
      </c>
      <c r="E218" s="17">
        <v>20.5</v>
      </c>
      <c r="F218" s="34"/>
      <c r="G218" s="33" t="s">
        <v>582</v>
      </c>
      <c r="H218" s="20" t="s">
        <v>2803</v>
      </c>
      <c r="I218" s="20" t="s">
        <v>3973</v>
      </c>
      <c r="J218" s="26"/>
      <c r="K218" s="26"/>
    </row>
    <row r="219" spans="1:11" ht="194.25" customHeight="1">
      <c r="A219" s="33" t="s">
        <v>4001</v>
      </c>
      <c r="B219" s="17" t="s">
        <v>4000</v>
      </c>
      <c r="C219" s="17" t="s">
        <v>383</v>
      </c>
      <c r="D219" s="17" t="s">
        <v>4002</v>
      </c>
      <c r="E219" s="17">
        <v>172.1</v>
      </c>
      <c r="F219" s="34"/>
      <c r="G219" s="33"/>
      <c r="H219" s="20"/>
      <c r="I219" s="20"/>
      <c r="J219" s="26"/>
      <c r="K219" s="26"/>
    </row>
    <row r="220" spans="1:11" ht="194.25" customHeight="1">
      <c r="A220" s="33" t="s">
        <v>4003</v>
      </c>
      <c r="B220" s="17" t="s">
        <v>4004</v>
      </c>
      <c r="C220" s="17" t="s">
        <v>383</v>
      </c>
      <c r="D220" s="17" t="s">
        <v>4005</v>
      </c>
      <c r="E220" s="17">
        <v>191.6</v>
      </c>
      <c r="F220" s="34"/>
      <c r="G220" s="33"/>
      <c r="H220" s="20"/>
      <c r="I220" s="20"/>
      <c r="J220" s="26"/>
      <c r="K220" s="26"/>
    </row>
    <row r="221" spans="1:11" ht="194.25" customHeight="1">
      <c r="A221" s="33" t="s">
        <v>4006</v>
      </c>
      <c r="B221" s="17" t="s">
        <v>4007</v>
      </c>
      <c r="C221" s="17" t="s">
        <v>383</v>
      </c>
      <c r="D221" s="17" t="s">
        <v>4008</v>
      </c>
      <c r="E221" s="17">
        <v>147.7</v>
      </c>
      <c r="F221" s="34"/>
      <c r="G221" s="33"/>
      <c r="H221" s="20"/>
      <c r="I221" s="20"/>
      <c r="J221" s="26"/>
      <c r="K221" s="26"/>
    </row>
    <row r="222" spans="1:11" ht="194.25" customHeight="1">
      <c r="A222" s="33" t="s">
        <v>4009</v>
      </c>
      <c r="B222" s="17" t="s">
        <v>1399</v>
      </c>
      <c r="C222" s="17" t="s">
        <v>383</v>
      </c>
      <c r="D222" s="17" t="s">
        <v>4010</v>
      </c>
      <c r="E222" s="17">
        <v>45</v>
      </c>
      <c r="F222" s="34"/>
      <c r="G222" s="33"/>
      <c r="H222" s="20"/>
      <c r="I222" s="20"/>
      <c r="J222" s="26"/>
      <c r="K222" s="26"/>
    </row>
    <row r="223" spans="1:11" ht="194.25" customHeight="1">
      <c r="A223" s="33" t="s">
        <v>4011</v>
      </c>
      <c r="B223" s="17" t="s">
        <v>1399</v>
      </c>
      <c r="C223" s="17" t="s">
        <v>383</v>
      </c>
      <c r="D223" s="17" t="s">
        <v>4012</v>
      </c>
      <c r="E223" s="17">
        <v>12</v>
      </c>
      <c r="F223" s="34"/>
      <c r="G223" s="33"/>
      <c r="H223" s="20"/>
      <c r="I223" s="20"/>
      <c r="J223" s="26"/>
      <c r="K223" s="26"/>
    </row>
    <row r="224" spans="1:11" ht="194.25" customHeight="1">
      <c r="A224" s="33" t="s">
        <v>4013</v>
      </c>
      <c r="B224" s="17" t="s">
        <v>1399</v>
      </c>
      <c r="C224" s="17" t="s">
        <v>383</v>
      </c>
      <c r="D224" s="17" t="s">
        <v>4014</v>
      </c>
      <c r="E224" s="17">
        <v>66.1</v>
      </c>
      <c r="F224" s="34"/>
      <c r="G224" s="33"/>
      <c r="H224" s="20"/>
      <c r="I224" s="20"/>
      <c r="J224" s="26"/>
      <c r="K224" s="26"/>
    </row>
    <row r="225" spans="1:11" ht="194.25" customHeight="1">
      <c r="A225" s="33" t="s">
        <v>4015</v>
      </c>
      <c r="B225" s="17" t="s">
        <v>1399</v>
      </c>
      <c r="C225" s="17" t="s">
        <v>383</v>
      </c>
      <c r="D225" s="17" t="s">
        <v>4016</v>
      </c>
      <c r="E225" s="17">
        <v>14.9</v>
      </c>
      <c r="F225" s="34"/>
      <c r="G225" s="33"/>
      <c r="H225" s="20"/>
      <c r="I225" s="20"/>
      <c r="J225" s="26"/>
      <c r="K225" s="26"/>
    </row>
    <row r="226" spans="1:11" ht="194.25" customHeight="1">
      <c r="A226" s="33" t="s">
        <v>4017</v>
      </c>
      <c r="B226" s="17" t="s">
        <v>4020</v>
      </c>
      <c r="C226" s="17" t="s">
        <v>383</v>
      </c>
      <c r="D226" s="17" t="s">
        <v>4019</v>
      </c>
      <c r="E226" s="17">
        <v>201</v>
      </c>
      <c r="F226" s="34"/>
      <c r="G226" s="33"/>
      <c r="H226" s="20"/>
      <c r="I226" s="20"/>
      <c r="J226" s="26"/>
      <c r="K226" s="26"/>
    </row>
    <row r="227" spans="1:11" ht="194.25" customHeight="1">
      <c r="A227" s="33" t="s">
        <v>4018</v>
      </c>
      <c r="B227" s="17" t="s">
        <v>4021</v>
      </c>
      <c r="C227" s="17" t="s">
        <v>383</v>
      </c>
      <c r="D227" s="17" t="s">
        <v>4022</v>
      </c>
      <c r="E227" s="17">
        <v>4551</v>
      </c>
      <c r="F227" s="34"/>
      <c r="G227" s="33"/>
      <c r="H227" s="20"/>
      <c r="I227" s="20"/>
      <c r="J227" s="26"/>
      <c r="K227" s="26"/>
    </row>
    <row r="228" spans="1:9" ht="194.25" customHeight="1">
      <c r="A228" s="33"/>
      <c r="B228" s="1" t="s">
        <v>22</v>
      </c>
      <c r="C228" s="17"/>
      <c r="D228" s="17"/>
      <c r="E228" s="1">
        <f>SUM(E217)</f>
        <v>3732</v>
      </c>
      <c r="F228" s="34"/>
      <c r="G228" s="33"/>
      <c r="H228" s="20"/>
      <c r="I228" s="20"/>
    </row>
    <row r="229" spans="1:9" ht="194.25" customHeight="1">
      <c r="A229" s="33" t="s">
        <v>1867</v>
      </c>
      <c r="B229" s="17" t="s">
        <v>652</v>
      </c>
      <c r="C229" s="17" t="s">
        <v>2319</v>
      </c>
      <c r="D229" s="17" t="s">
        <v>736</v>
      </c>
      <c r="E229" s="17">
        <v>75.5</v>
      </c>
      <c r="F229" s="34"/>
      <c r="G229" s="33" t="s">
        <v>651</v>
      </c>
      <c r="H229" s="20" t="s">
        <v>650</v>
      </c>
      <c r="I229" s="43" t="s">
        <v>2708</v>
      </c>
    </row>
    <row r="230" spans="1:9" ht="194.25" customHeight="1">
      <c r="A230" s="33"/>
      <c r="B230" s="1" t="s">
        <v>22</v>
      </c>
      <c r="C230" s="17"/>
      <c r="D230" s="17"/>
      <c r="E230" s="1">
        <f>SUM(E229)</f>
        <v>75.5</v>
      </c>
      <c r="F230" s="34"/>
      <c r="G230" s="33"/>
      <c r="H230" s="20"/>
      <c r="I230" s="20"/>
    </row>
    <row r="231" spans="1:9" ht="194.25" customHeight="1">
      <c r="A231" s="33" t="s">
        <v>3059</v>
      </c>
      <c r="B231" s="21" t="s">
        <v>775</v>
      </c>
      <c r="C231" s="17" t="s">
        <v>2321</v>
      </c>
      <c r="D231" s="17" t="s">
        <v>783</v>
      </c>
      <c r="E231" s="17">
        <v>1386.9</v>
      </c>
      <c r="F231" s="34"/>
      <c r="G231" s="33" t="s">
        <v>656</v>
      </c>
      <c r="H231" s="20" t="s">
        <v>657</v>
      </c>
      <c r="I231" s="20" t="s">
        <v>784</v>
      </c>
    </row>
    <row r="232" spans="1:9" ht="194.25" customHeight="1">
      <c r="A232" s="33" t="s">
        <v>3060</v>
      </c>
      <c r="B232" s="21" t="s">
        <v>780</v>
      </c>
      <c r="C232" s="17" t="s">
        <v>2321</v>
      </c>
      <c r="D232" s="17" t="s">
        <v>781</v>
      </c>
      <c r="E232" s="17">
        <v>814</v>
      </c>
      <c r="F232" s="34"/>
      <c r="G232" s="33" t="s">
        <v>658</v>
      </c>
      <c r="H232" s="20" t="s">
        <v>657</v>
      </c>
      <c r="I232" s="20" t="s">
        <v>782</v>
      </c>
    </row>
    <row r="233" spans="1:9" ht="194.25" customHeight="1">
      <c r="A233" s="33" t="s">
        <v>3061</v>
      </c>
      <c r="B233" s="17" t="s">
        <v>778</v>
      </c>
      <c r="C233" s="17" t="s">
        <v>2321</v>
      </c>
      <c r="D233" s="17" t="s">
        <v>776</v>
      </c>
      <c r="E233" s="17">
        <v>1055.1</v>
      </c>
      <c r="F233" s="34"/>
      <c r="G233" s="33" t="s">
        <v>777</v>
      </c>
      <c r="H233" s="20" t="s">
        <v>657</v>
      </c>
      <c r="I233" s="20" t="s">
        <v>779</v>
      </c>
    </row>
    <row r="234" spans="1:9" ht="194.25" customHeight="1">
      <c r="A234" s="33" t="s">
        <v>3062</v>
      </c>
      <c r="B234" s="17" t="s">
        <v>786</v>
      </c>
      <c r="C234" s="17" t="s">
        <v>2321</v>
      </c>
      <c r="D234" s="17" t="s">
        <v>785</v>
      </c>
      <c r="E234" s="17">
        <v>1000</v>
      </c>
      <c r="F234" s="34"/>
      <c r="G234" s="33" t="s">
        <v>659</v>
      </c>
      <c r="H234" s="20" t="s">
        <v>657</v>
      </c>
      <c r="I234" s="20" t="s">
        <v>787</v>
      </c>
    </row>
    <row r="235" spans="1:9" ht="194.25" customHeight="1">
      <c r="A235" s="33" t="s">
        <v>2007</v>
      </c>
      <c r="B235" s="17" t="s">
        <v>760</v>
      </c>
      <c r="C235" s="17" t="s">
        <v>2321</v>
      </c>
      <c r="D235" s="17"/>
      <c r="E235" s="17">
        <v>128</v>
      </c>
      <c r="F235" s="34"/>
      <c r="G235" s="33"/>
      <c r="H235" s="20" t="s">
        <v>657</v>
      </c>
      <c r="I235" s="20" t="s">
        <v>762</v>
      </c>
    </row>
    <row r="236" spans="1:9" ht="194.25" customHeight="1">
      <c r="A236" s="33" t="s">
        <v>3483</v>
      </c>
      <c r="B236" s="17" t="s">
        <v>789</v>
      </c>
      <c r="C236" s="17" t="s">
        <v>2321</v>
      </c>
      <c r="D236" s="17"/>
      <c r="E236" s="17"/>
      <c r="F236" s="34"/>
      <c r="G236" s="33"/>
      <c r="H236" s="20" t="s">
        <v>657</v>
      </c>
      <c r="I236" s="20" t="s">
        <v>762</v>
      </c>
    </row>
    <row r="237" spans="1:9" ht="194.25" customHeight="1">
      <c r="A237" s="33" t="s">
        <v>3484</v>
      </c>
      <c r="B237" s="17" t="s">
        <v>3453</v>
      </c>
      <c r="C237" s="17" t="s">
        <v>2321</v>
      </c>
      <c r="D237" s="17"/>
      <c r="E237" s="17"/>
      <c r="F237" s="34"/>
      <c r="G237" s="33"/>
      <c r="H237" s="20" t="s">
        <v>657</v>
      </c>
      <c r="I237" s="20" t="s">
        <v>762</v>
      </c>
    </row>
    <row r="238" spans="1:9" ht="194.25" customHeight="1">
      <c r="A238" s="33"/>
      <c r="B238" s="1" t="s">
        <v>22</v>
      </c>
      <c r="C238" s="17"/>
      <c r="D238" s="17"/>
      <c r="E238" s="1">
        <f>SUM(E231:E237)</f>
        <v>4384</v>
      </c>
      <c r="F238" s="34"/>
      <c r="G238" s="33"/>
      <c r="H238" s="20"/>
      <c r="I238" s="20"/>
    </row>
    <row r="239" spans="1:9" ht="194.25" customHeight="1">
      <c r="A239" s="33" t="s">
        <v>3485</v>
      </c>
      <c r="B239" s="17" t="s">
        <v>232</v>
      </c>
      <c r="C239" s="17" t="s">
        <v>774</v>
      </c>
      <c r="D239" s="17" t="s">
        <v>788</v>
      </c>
      <c r="E239" s="17">
        <v>9748</v>
      </c>
      <c r="F239" s="34"/>
      <c r="G239" s="33"/>
      <c r="H239" s="20" t="s">
        <v>657</v>
      </c>
      <c r="I239" s="20"/>
    </row>
    <row r="240" spans="1:9" ht="194.25" customHeight="1">
      <c r="A240" s="33"/>
      <c r="B240" s="1" t="s">
        <v>22</v>
      </c>
      <c r="C240" s="17"/>
      <c r="D240" s="17"/>
      <c r="E240" s="1">
        <f>SUM(E239)</f>
        <v>9748</v>
      </c>
      <c r="F240" s="34"/>
      <c r="G240" s="33"/>
      <c r="H240" s="20"/>
      <c r="I240" s="20"/>
    </row>
    <row r="241" spans="1:9" ht="194.25" customHeight="1">
      <c r="A241" s="33" t="s">
        <v>2008</v>
      </c>
      <c r="B241" s="17" t="s">
        <v>803</v>
      </c>
      <c r="C241" s="17" t="s">
        <v>660</v>
      </c>
      <c r="D241" s="17" t="s">
        <v>802</v>
      </c>
      <c r="E241" s="17">
        <v>1324.6</v>
      </c>
      <c r="F241" s="34"/>
      <c r="G241" s="33" t="s">
        <v>662</v>
      </c>
      <c r="H241" s="20" t="s">
        <v>661</v>
      </c>
      <c r="I241" s="20" t="s">
        <v>800</v>
      </c>
    </row>
    <row r="242" spans="1:9" ht="194.25" customHeight="1">
      <c r="A242" s="33" t="s">
        <v>2009</v>
      </c>
      <c r="B242" s="17" t="s">
        <v>761</v>
      </c>
      <c r="C242" s="17" t="s">
        <v>660</v>
      </c>
      <c r="D242" s="17" t="s">
        <v>804</v>
      </c>
      <c r="E242" s="17">
        <v>134.9</v>
      </c>
      <c r="F242" s="34"/>
      <c r="G242" s="18" t="s">
        <v>663</v>
      </c>
      <c r="H242" s="20" t="s">
        <v>661</v>
      </c>
      <c r="I242" s="20" t="s">
        <v>801</v>
      </c>
    </row>
    <row r="243" spans="1:9" ht="194.25" customHeight="1">
      <c r="A243" s="33" t="s">
        <v>2010</v>
      </c>
      <c r="B243" s="17" t="s">
        <v>805</v>
      </c>
      <c r="C243" s="17" t="s">
        <v>660</v>
      </c>
      <c r="D243" s="17" t="s">
        <v>806</v>
      </c>
      <c r="E243" s="17">
        <v>277.6</v>
      </c>
      <c r="F243" s="34"/>
      <c r="G243" s="18" t="s">
        <v>371</v>
      </c>
      <c r="H243" s="20" t="s">
        <v>661</v>
      </c>
      <c r="I243" s="20" t="s">
        <v>799</v>
      </c>
    </row>
    <row r="244" spans="1:9" ht="194.25" customHeight="1">
      <c r="A244" s="33" t="s">
        <v>2011</v>
      </c>
      <c r="B244" s="17" t="s">
        <v>786</v>
      </c>
      <c r="C244" s="17" t="s">
        <v>660</v>
      </c>
      <c r="D244" s="17" t="s">
        <v>809</v>
      </c>
      <c r="E244" s="17">
        <v>1000</v>
      </c>
      <c r="F244" s="34"/>
      <c r="G244" s="33" t="s">
        <v>659</v>
      </c>
      <c r="H244" s="20" t="s">
        <v>661</v>
      </c>
      <c r="I244" s="20" t="s">
        <v>664</v>
      </c>
    </row>
    <row r="245" spans="1:9" ht="194.25" customHeight="1">
      <c r="A245" s="33" t="s">
        <v>2012</v>
      </c>
      <c r="B245" s="17" t="s">
        <v>807</v>
      </c>
      <c r="C245" s="17" t="s">
        <v>660</v>
      </c>
      <c r="D245" s="17"/>
      <c r="E245" s="17"/>
      <c r="F245" s="34"/>
      <c r="G245" s="33"/>
      <c r="H245" s="20" t="s">
        <v>661</v>
      </c>
      <c r="I245" s="20" t="s">
        <v>762</v>
      </c>
    </row>
    <row r="246" spans="1:9" ht="194.25" customHeight="1">
      <c r="A246" s="33"/>
      <c r="B246" s="1" t="s">
        <v>22</v>
      </c>
      <c r="C246" s="17"/>
      <c r="D246" s="17"/>
      <c r="E246" s="1">
        <f>SUM(E241:E245)</f>
        <v>2737.1</v>
      </c>
      <c r="F246" s="34"/>
      <c r="G246" s="33"/>
      <c r="H246" s="20"/>
      <c r="I246" s="20"/>
    </row>
    <row r="247" spans="1:9" ht="194.25" customHeight="1">
      <c r="A247" s="33" t="s">
        <v>2013</v>
      </c>
      <c r="B247" s="17" t="s">
        <v>666</v>
      </c>
      <c r="C247" s="17" t="s">
        <v>660</v>
      </c>
      <c r="D247" s="17" t="s">
        <v>665</v>
      </c>
      <c r="E247" s="17">
        <v>14009</v>
      </c>
      <c r="F247" s="34"/>
      <c r="G247" s="33"/>
      <c r="H247" s="20" t="s">
        <v>661</v>
      </c>
      <c r="I247" s="20"/>
    </row>
    <row r="248" spans="1:9" ht="194.25" customHeight="1">
      <c r="A248" s="33"/>
      <c r="B248" s="1" t="s">
        <v>22</v>
      </c>
      <c r="C248" s="17"/>
      <c r="D248" s="17"/>
      <c r="E248" s="1">
        <f>SUM(E247)</f>
        <v>14009</v>
      </c>
      <c r="F248" s="34"/>
      <c r="G248" s="33"/>
      <c r="H248" s="20"/>
      <c r="I248" s="20"/>
    </row>
    <row r="249" spans="1:9" ht="194.25" customHeight="1">
      <c r="A249" s="33" t="s">
        <v>2014</v>
      </c>
      <c r="B249" s="17" t="s">
        <v>831</v>
      </c>
      <c r="C249" s="17" t="s">
        <v>2004</v>
      </c>
      <c r="D249" s="17" t="s">
        <v>830</v>
      </c>
      <c r="E249" s="17">
        <v>3125.5</v>
      </c>
      <c r="F249" s="34"/>
      <c r="G249" s="33" t="s">
        <v>76</v>
      </c>
      <c r="H249" s="20" t="s">
        <v>668</v>
      </c>
      <c r="I249" s="20" t="s">
        <v>1605</v>
      </c>
    </row>
    <row r="250" spans="1:9" ht="194.25" customHeight="1">
      <c r="A250" s="33" t="s">
        <v>2015</v>
      </c>
      <c r="B250" s="17" t="s">
        <v>832</v>
      </c>
      <c r="C250" s="17" t="s">
        <v>2004</v>
      </c>
      <c r="D250" s="17" t="s">
        <v>833</v>
      </c>
      <c r="E250" s="17">
        <v>416.1</v>
      </c>
      <c r="F250" s="34"/>
      <c r="G250" s="33" t="s">
        <v>669</v>
      </c>
      <c r="H250" s="20" t="s">
        <v>668</v>
      </c>
      <c r="I250" s="20" t="s">
        <v>1606</v>
      </c>
    </row>
    <row r="251" spans="1:9" ht="194.25" customHeight="1">
      <c r="A251" s="33" t="s">
        <v>2016</v>
      </c>
      <c r="B251" s="17" t="s">
        <v>834</v>
      </c>
      <c r="C251" s="17" t="s">
        <v>2004</v>
      </c>
      <c r="D251" s="17" t="s">
        <v>835</v>
      </c>
      <c r="E251" s="17">
        <v>104.9</v>
      </c>
      <c r="F251" s="34"/>
      <c r="G251" s="33" t="s">
        <v>37</v>
      </c>
      <c r="H251" s="20" t="s">
        <v>668</v>
      </c>
      <c r="I251" s="20" t="s">
        <v>836</v>
      </c>
    </row>
    <row r="252" spans="1:9" ht="194.25" customHeight="1">
      <c r="A252" s="33" t="s">
        <v>2017</v>
      </c>
      <c r="B252" s="17" t="s">
        <v>690</v>
      </c>
      <c r="C252" s="17" t="s">
        <v>2004</v>
      </c>
      <c r="D252" s="17" t="s">
        <v>838</v>
      </c>
      <c r="E252" s="17">
        <v>1000</v>
      </c>
      <c r="F252" s="34"/>
      <c r="G252" s="33" t="s">
        <v>842</v>
      </c>
      <c r="H252" s="20" t="s">
        <v>668</v>
      </c>
      <c r="I252" s="20" t="s">
        <v>1540</v>
      </c>
    </row>
    <row r="253" spans="1:9" ht="194.25" customHeight="1">
      <c r="A253" s="33" t="s">
        <v>2018</v>
      </c>
      <c r="B253" s="17" t="s">
        <v>839</v>
      </c>
      <c r="C253" s="17" t="s">
        <v>2004</v>
      </c>
      <c r="D253" s="17"/>
      <c r="E253" s="17"/>
      <c r="F253" s="34"/>
      <c r="G253" s="33"/>
      <c r="H253" s="20" t="s">
        <v>668</v>
      </c>
      <c r="I253" s="20" t="s">
        <v>762</v>
      </c>
    </row>
    <row r="254" spans="1:9" ht="194.25" customHeight="1">
      <c r="A254" s="33" t="s">
        <v>2019</v>
      </c>
      <c r="B254" s="17" t="s">
        <v>840</v>
      </c>
      <c r="C254" s="17" t="s">
        <v>2004</v>
      </c>
      <c r="D254" s="17"/>
      <c r="E254" s="17"/>
      <c r="F254" s="34"/>
      <c r="G254" s="33"/>
      <c r="H254" s="20" t="s">
        <v>668</v>
      </c>
      <c r="I254" s="20" t="s">
        <v>762</v>
      </c>
    </row>
    <row r="255" spans="1:9" ht="194.25" customHeight="1">
      <c r="A255" s="33" t="s">
        <v>3486</v>
      </c>
      <c r="B255" s="17" t="s">
        <v>841</v>
      </c>
      <c r="C255" s="17" t="s">
        <v>2004</v>
      </c>
      <c r="D255" s="17"/>
      <c r="E255" s="17"/>
      <c r="F255" s="34"/>
      <c r="G255" s="33"/>
      <c r="H255" s="20" t="s">
        <v>668</v>
      </c>
      <c r="I255" s="20" t="s">
        <v>762</v>
      </c>
    </row>
    <row r="256" spans="1:9" ht="194.25" customHeight="1">
      <c r="A256" s="33" t="s">
        <v>3487</v>
      </c>
      <c r="B256" s="17" t="s">
        <v>843</v>
      </c>
      <c r="C256" s="17" t="s">
        <v>2004</v>
      </c>
      <c r="D256" s="17"/>
      <c r="E256" s="17"/>
      <c r="F256" s="34"/>
      <c r="G256" s="33"/>
      <c r="H256" s="20" t="s">
        <v>668</v>
      </c>
      <c r="I256" s="20" t="s">
        <v>844</v>
      </c>
    </row>
    <row r="257" spans="1:9" ht="194.25" customHeight="1">
      <c r="A257" s="33"/>
      <c r="B257" s="1" t="s">
        <v>22</v>
      </c>
      <c r="C257" s="17"/>
      <c r="D257" s="17"/>
      <c r="E257" s="1">
        <f>SUM(E249:E256)</f>
        <v>4646.5</v>
      </c>
      <c r="F257" s="17"/>
      <c r="G257" s="17"/>
      <c r="H257" s="17"/>
      <c r="I257" s="17"/>
    </row>
    <row r="258" spans="1:9" ht="194.25" customHeight="1">
      <c r="A258" s="33" t="s">
        <v>3488</v>
      </c>
      <c r="B258" s="17" t="s">
        <v>846</v>
      </c>
      <c r="C258" s="17" t="s">
        <v>2004</v>
      </c>
      <c r="D258" s="17" t="s">
        <v>845</v>
      </c>
      <c r="E258" s="17">
        <v>27315</v>
      </c>
      <c r="F258" s="17"/>
      <c r="G258" s="17"/>
      <c r="H258" s="20" t="s">
        <v>668</v>
      </c>
      <c r="I258" s="17"/>
    </row>
    <row r="259" spans="1:11" ht="194.25" customHeight="1">
      <c r="A259" s="17"/>
      <c r="B259" s="1" t="s">
        <v>22</v>
      </c>
      <c r="C259" s="17"/>
      <c r="D259" s="17"/>
      <c r="E259" s="1">
        <f>SUM(E258)</f>
        <v>27315</v>
      </c>
      <c r="F259" s="17"/>
      <c r="G259" s="17"/>
      <c r="H259" s="17"/>
      <c r="I259" s="17"/>
      <c r="J259" s="46"/>
      <c r="K259" s="47"/>
    </row>
    <row r="260" spans="1:11" ht="194.25" customHeight="1">
      <c r="A260" s="33" t="s">
        <v>2020</v>
      </c>
      <c r="B260" s="17" t="s">
        <v>856</v>
      </c>
      <c r="C260" s="17" t="s">
        <v>671</v>
      </c>
      <c r="D260" s="17" t="s">
        <v>857</v>
      </c>
      <c r="E260" s="17">
        <v>1741.6</v>
      </c>
      <c r="F260" s="34"/>
      <c r="G260" s="33" t="s">
        <v>76</v>
      </c>
      <c r="H260" s="20" t="s">
        <v>670</v>
      </c>
      <c r="I260" s="20" t="s">
        <v>2323</v>
      </c>
      <c r="J260" s="26"/>
      <c r="K260" s="26"/>
    </row>
    <row r="261" spans="1:11" ht="194.25" customHeight="1">
      <c r="A261" s="33" t="s">
        <v>2021</v>
      </c>
      <c r="B261" s="17" t="s">
        <v>858</v>
      </c>
      <c r="C261" s="17" t="s">
        <v>672</v>
      </c>
      <c r="D261" s="17" t="s">
        <v>860</v>
      </c>
      <c r="E261" s="17">
        <v>908.1</v>
      </c>
      <c r="F261" s="34"/>
      <c r="G261" s="33" t="s">
        <v>859</v>
      </c>
      <c r="H261" s="20" t="s">
        <v>670</v>
      </c>
      <c r="I261" s="20" t="s">
        <v>2325</v>
      </c>
      <c r="J261" s="26"/>
      <c r="K261" s="26"/>
    </row>
    <row r="262" spans="1:9" ht="194.25" customHeight="1">
      <c r="A262" s="33" t="s">
        <v>2022</v>
      </c>
      <c r="B262" s="35" t="s">
        <v>2805</v>
      </c>
      <c r="C262" s="17" t="s">
        <v>673</v>
      </c>
      <c r="D262" s="17" t="s">
        <v>861</v>
      </c>
      <c r="E262" s="17">
        <v>580.5</v>
      </c>
      <c r="F262" s="34"/>
      <c r="G262" s="33" t="s">
        <v>73</v>
      </c>
      <c r="H262" s="20" t="s">
        <v>670</v>
      </c>
      <c r="I262" s="20" t="s">
        <v>2324</v>
      </c>
    </row>
    <row r="263" spans="1:9" ht="194.25" customHeight="1">
      <c r="A263" s="33" t="s">
        <v>2023</v>
      </c>
      <c r="B263" s="17" t="s">
        <v>3011</v>
      </c>
      <c r="C263" s="17" t="s">
        <v>847</v>
      </c>
      <c r="D263" s="17"/>
      <c r="E263" s="17"/>
      <c r="F263" s="34"/>
      <c r="G263" s="33"/>
      <c r="H263" s="20" t="s">
        <v>670</v>
      </c>
      <c r="I263" s="20" t="s">
        <v>3012</v>
      </c>
    </row>
    <row r="264" spans="1:9" ht="194.25" customHeight="1">
      <c r="A264" s="33" t="s">
        <v>2024</v>
      </c>
      <c r="B264" s="17" t="s">
        <v>3013</v>
      </c>
      <c r="C264" s="17" t="s">
        <v>847</v>
      </c>
      <c r="D264" s="17"/>
      <c r="E264" s="17"/>
      <c r="F264" s="34"/>
      <c r="G264" s="33"/>
      <c r="H264" s="20" t="s">
        <v>670</v>
      </c>
      <c r="I264" s="20" t="s">
        <v>3012</v>
      </c>
    </row>
    <row r="265" spans="1:9" ht="194.25" customHeight="1">
      <c r="A265" s="33" t="s">
        <v>2025</v>
      </c>
      <c r="B265" s="17" t="s">
        <v>2731</v>
      </c>
      <c r="C265" s="17" t="s">
        <v>847</v>
      </c>
      <c r="D265" s="17" t="s">
        <v>2732</v>
      </c>
      <c r="E265" s="17">
        <v>1107.4</v>
      </c>
      <c r="F265" s="34"/>
      <c r="G265" s="33"/>
      <c r="H265" s="20" t="s">
        <v>670</v>
      </c>
      <c r="I265" s="20" t="s">
        <v>2733</v>
      </c>
    </row>
    <row r="266" spans="1:9" ht="194.25" customHeight="1">
      <c r="A266" s="33" t="s">
        <v>2026</v>
      </c>
      <c r="B266" s="17" t="s">
        <v>2731</v>
      </c>
      <c r="C266" s="17" t="s">
        <v>847</v>
      </c>
      <c r="D266" s="17" t="s">
        <v>2734</v>
      </c>
      <c r="E266" s="17">
        <v>2443.6</v>
      </c>
      <c r="F266" s="34"/>
      <c r="G266" s="33"/>
      <c r="H266" s="20" t="s">
        <v>670</v>
      </c>
      <c r="I266" s="20" t="s">
        <v>2733</v>
      </c>
    </row>
    <row r="267" spans="1:9" ht="194.25" customHeight="1">
      <c r="A267" s="33" t="s">
        <v>2027</v>
      </c>
      <c r="B267" s="17" t="s">
        <v>3014</v>
      </c>
      <c r="C267" s="17" t="s">
        <v>847</v>
      </c>
      <c r="D267" s="17"/>
      <c r="E267" s="17"/>
      <c r="F267" s="34"/>
      <c r="G267" s="33"/>
      <c r="H267" s="20" t="s">
        <v>670</v>
      </c>
      <c r="I267" s="20" t="s">
        <v>3012</v>
      </c>
    </row>
    <row r="268" spans="1:9" ht="194.25" customHeight="1">
      <c r="A268" s="33" t="s">
        <v>2028</v>
      </c>
      <c r="B268" s="17" t="s">
        <v>840</v>
      </c>
      <c r="C268" s="17" t="s">
        <v>847</v>
      </c>
      <c r="D268" s="17"/>
      <c r="E268" s="17"/>
      <c r="F268" s="34"/>
      <c r="G268" s="33"/>
      <c r="H268" s="20" t="s">
        <v>670</v>
      </c>
      <c r="I268" s="20" t="s">
        <v>3012</v>
      </c>
    </row>
    <row r="269" spans="1:9" ht="194.25" customHeight="1">
      <c r="A269" s="33" t="s">
        <v>2029</v>
      </c>
      <c r="B269" s="17" t="s">
        <v>3015</v>
      </c>
      <c r="C269" s="17" t="s">
        <v>847</v>
      </c>
      <c r="D269" s="17"/>
      <c r="E269" s="17"/>
      <c r="F269" s="34"/>
      <c r="G269" s="33"/>
      <c r="H269" s="20" t="s">
        <v>670</v>
      </c>
      <c r="I269" s="20" t="s">
        <v>3012</v>
      </c>
    </row>
    <row r="270" spans="1:9" ht="194.25" customHeight="1">
      <c r="A270" s="33" t="s">
        <v>3489</v>
      </c>
      <c r="B270" s="17" t="s">
        <v>3016</v>
      </c>
      <c r="C270" s="17" t="s">
        <v>847</v>
      </c>
      <c r="D270" s="17"/>
      <c r="E270" s="17"/>
      <c r="F270" s="34"/>
      <c r="G270" s="33"/>
      <c r="H270" s="20" t="s">
        <v>670</v>
      </c>
      <c r="I270" s="20" t="s">
        <v>3012</v>
      </c>
    </row>
    <row r="271" spans="1:9" ht="194.25" customHeight="1">
      <c r="A271" s="33" t="s">
        <v>3490</v>
      </c>
      <c r="B271" s="17" t="s">
        <v>3017</v>
      </c>
      <c r="C271" s="17" t="s">
        <v>847</v>
      </c>
      <c r="D271" s="17"/>
      <c r="E271" s="17"/>
      <c r="F271" s="34"/>
      <c r="G271" s="33"/>
      <c r="H271" s="20" t="s">
        <v>670</v>
      </c>
      <c r="I271" s="20" t="s">
        <v>3012</v>
      </c>
    </row>
    <row r="272" spans="1:9" ht="194.25" customHeight="1">
      <c r="A272" s="33"/>
      <c r="B272" s="1" t="s">
        <v>22</v>
      </c>
      <c r="C272" s="17"/>
      <c r="D272" s="17"/>
      <c r="E272" s="1">
        <f>SUM(E260:E271)</f>
        <v>6781.200000000001</v>
      </c>
      <c r="F272" s="34"/>
      <c r="G272" s="33"/>
      <c r="H272" s="20"/>
      <c r="I272" s="20"/>
    </row>
    <row r="273" spans="1:9" ht="194.25" customHeight="1">
      <c r="A273" s="33" t="s">
        <v>3491</v>
      </c>
      <c r="B273" s="17" t="s">
        <v>666</v>
      </c>
      <c r="C273" s="17" t="s">
        <v>847</v>
      </c>
      <c r="D273" s="17" t="s">
        <v>863</v>
      </c>
      <c r="E273" s="17">
        <v>21271</v>
      </c>
      <c r="F273" s="34"/>
      <c r="G273" s="33"/>
      <c r="H273" s="20" t="s">
        <v>670</v>
      </c>
      <c r="I273" s="20" t="s">
        <v>2326</v>
      </c>
    </row>
    <row r="274" spans="1:9" ht="194.25" customHeight="1">
      <c r="A274" s="33" t="s">
        <v>3492</v>
      </c>
      <c r="B274" s="17" t="s">
        <v>866</v>
      </c>
      <c r="C274" s="17" t="s">
        <v>864</v>
      </c>
      <c r="D274" s="17" t="s">
        <v>865</v>
      </c>
      <c r="E274" s="17">
        <v>2424</v>
      </c>
      <c r="F274" s="34"/>
      <c r="G274" s="33"/>
      <c r="H274" s="20" t="s">
        <v>670</v>
      </c>
      <c r="I274" s="20" t="s">
        <v>1607</v>
      </c>
    </row>
    <row r="275" spans="1:9" ht="194.25" customHeight="1">
      <c r="A275" s="33" t="s">
        <v>3493</v>
      </c>
      <c r="B275" s="17" t="s">
        <v>666</v>
      </c>
      <c r="C275" s="17" t="s">
        <v>867</v>
      </c>
      <c r="D275" s="17" t="s">
        <v>868</v>
      </c>
      <c r="E275" s="17">
        <v>5107</v>
      </c>
      <c r="F275" s="34"/>
      <c r="G275" s="33"/>
      <c r="H275" s="20" t="s">
        <v>670</v>
      </c>
      <c r="I275" s="20" t="s">
        <v>2327</v>
      </c>
    </row>
    <row r="276" spans="1:9" ht="194.25" customHeight="1">
      <c r="A276" s="33" t="s">
        <v>3494</v>
      </c>
      <c r="B276" s="17" t="s">
        <v>2814</v>
      </c>
      <c r="C276" s="17" t="s">
        <v>2815</v>
      </c>
      <c r="D276" s="17" t="s">
        <v>2816</v>
      </c>
      <c r="E276" s="17">
        <v>5405.25</v>
      </c>
      <c r="F276" s="34"/>
      <c r="G276" s="33"/>
      <c r="H276" s="20" t="s">
        <v>670</v>
      </c>
      <c r="I276" s="20" t="s">
        <v>2817</v>
      </c>
    </row>
    <row r="277" spans="1:9" ht="194.25" customHeight="1">
      <c r="A277" s="33"/>
      <c r="B277" s="1" t="s">
        <v>22</v>
      </c>
      <c r="C277" s="17"/>
      <c r="D277" s="17"/>
      <c r="E277" s="1">
        <f>SUM(E273:E276)</f>
        <v>34207.25</v>
      </c>
      <c r="F277" s="34"/>
      <c r="G277" s="33"/>
      <c r="H277" s="20"/>
      <c r="I277" s="20"/>
    </row>
    <row r="278" spans="1:9" ht="194.25" customHeight="1">
      <c r="A278" s="33" t="s">
        <v>2030</v>
      </c>
      <c r="B278" s="17" t="s">
        <v>875</v>
      </c>
      <c r="C278" s="17" t="s">
        <v>675</v>
      </c>
      <c r="D278" s="24" t="s">
        <v>876</v>
      </c>
      <c r="E278" s="17">
        <v>2484.5</v>
      </c>
      <c r="F278" s="34"/>
      <c r="G278" s="33" t="s">
        <v>678</v>
      </c>
      <c r="H278" s="20" t="s">
        <v>677</v>
      </c>
      <c r="I278" s="20" t="s">
        <v>2328</v>
      </c>
    </row>
    <row r="279" spans="1:9" ht="194.25" customHeight="1">
      <c r="A279" s="33" t="s">
        <v>2031</v>
      </c>
      <c r="B279" s="17" t="s">
        <v>873</v>
      </c>
      <c r="C279" s="17" t="s">
        <v>676</v>
      </c>
      <c r="D279" s="17" t="s">
        <v>877</v>
      </c>
      <c r="E279" s="17">
        <v>153.3</v>
      </c>
      <c r="F279" s="34"/>
      <c r="G279" s="33" t="s">
        <v>679</v>
      </c>
      <c r="H279" s="20" t="s">
        <v>677</v>
      </c>
      <c r="I279" s="20"/>
    </row>
    <row r="280" spans="1:9" ht="194.25" customHeight="1">
      <c r="A280" s="33" t="s">
        <v>2032</v>
      </c>
      <c r="B280" s="17" t="s">
        <v>879</v>
      </c>
      <c r="C280" s="17" t="s">
        <v>676</v>
      </c>
      <c r="D280" s="17" t="s">
        <v>880</v>
      </c>
      <c r="E280" s="17">
        <v>349</v>
      </c>
      <c r="F280" s="34"/>
      <c r="G280" s="33" t="s">
        <v>878</v>
      </c>
      <c r="H280" s="20" t="s">
        <v>677</v>
      </c>
      <c r="I280" s="20" t="s">
        <v>2329</v>
      </c>
    </row>
    <row r="281" spans="1:9" ht="194.25" customHeight="1">
      <c r="A281" s="33" t="s">
        <v>3282</v>
      </c>
      <c r="B281" s="17" t="s">
        <v>805</v>
      </c>
      <c r="C281" s="17" t="s">
        <v>676</v>
      </c>
      <c r="D281" s="17" t="s">
        <v>881</v>
      </c>
      <c r="E281" s="17">
        <v>352.2</v>
      </c>
      <c r="F281" s="34"/>
      <c r="G281" s="33" t="s">
        <v>680</v>
      </c>
      <c r="H281" s="20" t="s">
        <v>677</v>
      </c>
      <c r="I281" s="20" t="s">
        <v>2330</v>
      </c>
    </row>
    <row r="282" spans="1:9" ht="194.25" customHeight="1">
      <c r="A282" s="33" t="s">
        <v>2033</v>
      </c>
      <c r="B282" s="17" t="s">
        <v>882</v>
      </c>
      <c r="C282" s="17" t="s">
        <v>676</v>
      </c>
      <c r="D282" s="17" t="s">
        <v>883</v>
      </c>
      <c r="E282" s="17">
        <v>204.4</v>
      </c>
      <c r="F282" s="34"/>
      <c r="G282" s="33" t="s">
        <v>681</v>
      </c>
      <c r="H282" s="20" t="s">
        <v>677</v>
      </c>
      <c r="I282" s="20" t="s">
        <v>2331</v>
      </c>
    </row>
    <row r="283" spans="1:9" ht="194.25" customHeight="1">
      <c r="A283" s="33" t="s">
        <v>2034</v>
      </c>
      <c r="B283" s="17" t="s">
        <v>884</v>
      </c>
      <c r="C283" s="17" t="s">
        <v>676</v>
      </c>
      <c r="D283" s="17" t="s">
        <v>883</v>
      </c>
      <c r="E283" s="17">
        <v>207</v>
      </c>
      <c r="F283" s="34"/>
      <c r="G283" s="33" t="s">
        <v>73</v>
      </c>
      <c r="H283" s="20" t="s">
        <v>677</v>
      </c>
      <c r="I283" s="20" t="s">
        <v>2332</v>
      </c>
    </row>
    <row r="284" spans="1:9" ht="194.25" customHeight="1">
      <c r="A284" s="33" t="s">
        <v>2035</v>
      </c>
      <c r="B284" s="17" t="s">
        <v>885</v>
      </c>
      <c r="C284" s="17" t="s">
        <v>676</v>
      </c>
      <c r="D284" s="17" t="s">
        <v>886</v>
      </c>
      <c r="E284" s="17">
        <v>483</v>
      </c>
      <c r="F284" s="34"/>
      <c r="G284" s="33" t="s">
        <v>682</v>
      </c>
      <c r="H284" s="20" t="s">
        <v>677</v>
      </c>
      <c r="I284" s="20" t="s">
        <v>2333</v>
      </c>
    </row>
    <row r="285" spans="1:9" ht="194.25" customHeight="1">
      <c r="A285" s="33" t="s">
        <v>2802</v>
      </c>
      <c r="B285" s="17" t="s">
        <v>674</v>
      </c>
      <c r="C285" s="17" t="s">
        <v>676</v>
      </c>
      <c r="D285" s="17" t="s">
        <v>874</v>
      </c>
      <c r="E285" s="17">
        <v>39.8</v>
      </c>
      <c r="F285" s="34"/>
      <c r="G285" s="33" t="s">
        <v>683</v>
      </c>
      <c r="H285" s="20" t="s">
        <v>677</v>
      </c>
      <c r="I285" s="20"/>
    </row>
    <row r="286" spans="1:9" ht="194.25" customHeight="1">
      <c r="A286" s="33" t="s">
        <v>2036</v>
      </c>
      <c r="B286" s="17" t="s">
        <v>862</v>
      </c>
      <c r="C286" s="17" t="s">
        <v>675</v>
      </c>
      <c r="D286" s="17"/>
      <c r="E286" s="17"/>
      <c r="F286" s="34"/>
      <c r="G286" s="33"/>
      <c r="H286" s="20" t="s">
        <v>677</v>
      </c>
      <c r="I286" s="20" t="s">
        <v>762</v>
      </c>
    </row>
    <row r="287" spans="1:9" ht="194.25" customHeight="1">
      <c r="A287" s="33" t="s">
        <v>2037</v>
      </c>
      <c r="B287" s="17" t="s">
        <v>3097</v>
      </c>
      <c r="C287" s="17" t="s">
        <v>897</v>
      </c>
      <c r="D287" s="17"/>
      <c r="E287" s="17"/>
      <c r="F287" s="34"/>
      <c r="G287" s="33"/>
      <c r="H287" s="20" t="s">
        <v>677</v>
      </c>
      <c r="I287" s="20" t="s">
        <v>762</v>
      </c>
    </row>
    <row r="288" spans="1:9" ht="194.25" customHeight="1">
      <c r="A288" s="33"/>
      <c r="B288" s="1" t="s">
        <v>22</v>
      </c>
      <c r="C288" s="17"/>
      <c r="D288" s="17"/>
      <c r="E288" s="1">
        <f>SUM(E278:E287)</f>
        <v>4273.2</v>
      </c>
      <c r="F288" s="34"/>
      <c r="G288" s="33"/>
      <c r="H288" s="20"/>
      <c r="I288" s="20"/>
    </row>
    <row r="289" spans="1:9" ht="194.25" customHeight="1">
      <c r="A289" s="33" t="s">
        <v>3058</v>
      </c>
      <c r="B289" s="22" t="s">
        <v>232</v>
      </c>
      <c r="C289" s="17" t="s">
        <v>897</v>
      </c>
      <c r="D289" s="17" t="s">
        <v>2868</v>
      </c>
      <c r="E289" s="17">
        <v>30775</v>
      </c>
      <c r="F289" s="34"/>
      <c r="G289" s="33"/>
      <c r="H289" s="20" t="s">
        <v>677</v>
      </c>
      <c r="I289" s="20" t="s">
        <v>2869</v>
      </c>
    </row>
    <row r="290" spans="1:9" ht="194.25" customHeight="1">
      <c r="A290" s="33"/>
      <c r="B290" s="23" t="s">
        <v>22</v>
      </c>
      <c r="C290" s="17"/>
      <c r="D290" s="17"/>
      <c r="E290" s="1">
        <f>SUM(E289)</f>
        <v>30775</v>
      </c>
      <c r="F290" s="34"/>
      <c r="G290" s="33"/>
      <c r="H290" s="20"/>
      <c r="I290" s="20"/>
    </row>
    <row r="291" spans="1:9" ht="194.25" customHeight="1">
      <c r="A291" s="33" t="s">
        <v>2089</v>
      </c>
      <c r="B291" s="17" t="s">
        <v>907</v>
      </c>
      <c r="C291" s="17" t="s">
        <v>684</v>
      </c>
      <c r="D291" s="17" t="s">
        <v>908</v>
      </c>
      <c r="E291" s="17">
        <v>2401.1</v>
      </c>
      <c r="F291" s="34"/>
      <c r="G291" s="33" t="s">
        <v>76</v>
      </c>
      <c r="H291" s="20" t="s">
        <v>685</v>
      </c>
      <c r="I291" s="20" t="s">
        <v>2322</v>
      </c>
    </row>
    <row r="292" spans="1:9" ht="194.25" customHeight="1">
      <c r="A292" s="33" t="s">
        <v>3496</v>
      </c>
      <c r="B292" s="17" t="s">
        <v>909</v>
      </c>
      <c r="C292" s="17" t="s">
        <v>684</v>
      </c>
      <c r="D292" s="17" t="s">
        <v>911</v>
      </c>
      <c r="E292" s="17">
        <v>299</v>
      </c>
      <c r="F292" s="34"/>
      <c r="G292" s="33" t="s">
        <v>910</v>
      </c>
      <c r="H292" s="20" t="s">
        <v>685</v>
      </c>
      <c r="I292" s="20" t="s">
        <v>2334</v>
      </c>
    </row>
    <row r="293" spans="1:9" ht="194.25" customHeight="1">
      <c r="A293" s="33" t="s">
        <v>3497</v>
      </c>
      <c r="B293" s="17" t="s">
        <v>422</v>
      </c>
      <c r="C293" s="17" t="s">
        <v>1570</v>
      </c>
      <c r="D293" s="17"/>
      <c r="E293" s="17"/>
      <c r="F293" s="34"/>
      <c r="G293" s="33"/>
      <c r="H293" s="20" t="s">
        <v>896</v>
      </c>
      <c r="I293" s="20" t="s">
        <v>762</v>
      </c>
    </row>
    <row r="294" spans="1:9" ht="194.25" customHeight="1">
      <c r="A294" s="33" t="s">
        <v>3498</v>
      </c>
      <c r="B294" s="17" t="s">
        <v>3097</v>
      </c>
      <c r="C294" s="17" t="s">
        <v>1570</v>
      </c>
      <c r="D294" s="17"/>
      <c r="E294" s="17"/>
      <c r="F294" s="34"/>
      <c r="G294" s="33"/>
      <c r="H294" s="20" t="s">
        <v>896</v>
      </c>
      <c r="I294" s="20" t="s">
        <v>762</v>
      </c>
    </row>
    <row r="295" spans="1:9" ht="194.25" customHeight="1">
      <c r="A295" s="33" t="s">
        <v>3499</v>
      </c>
      <c r="B295" s="17" t="s">
        <v>3249</v>
      </c>
      <c r="C295" s="17" t="s">
        <v>1570</v>
      </c>
      <c r="D295" s="17"/>
      <c r="E295" s="17"/>
      <c r="F295" s="34"/>
      <c r="G295" s="33"/>
      <c r="H295" s="20" t="s">
        <v>896</v>
      </c>
      <c r="I295" s="20" t="s">
        <v>762</v>
      </c>
    </row>
    <row r="296" spans="1:9" ht="194.25" customHeight="1">
      <c r="A296" s="33" t="s">
        <v>3500</v>
      </c>
      <c r="B296" s="17" t="s">
        <v>808</v>
      </c>
      <c r="C296" s="17" t="s">
        <v>1570</v>
      </c>
      <c r="D296" s="17"/>
      <c r="E296" s="17"/>
      <c r="F296" s="34"/>
      <c r="G296" s="33"/>
      <c r="H296" s="20" t="s">
        <v>896</v>
      </c>
      <c r="I296" s="20" t="s">
        <v>762</v>
      </c>
    </row>
    <row r="297" spans="1:9" ht="194.25" customHeight="1">
      <c r="A297" s="33"/>
      <c r="B297" s="1" t="s">
        <v>22</v>
      </c>
      <c r="C297" s="17"/>
      <c r="D297" s="17"/>
      <c r="E297" s="1"/>
      <c r="F297" s="34"/>
      <c r="G297" s="33"/>
      <c r="H297" s="20"/>
      <c r="I297" s="20"/>
    </row>
    <row r="298" spans="1:9" ht="194.25" customHeight="1">
      <c r="A298" s="33" t="s">
        <v>3501</v>
      </c>
      <c r="B298" s="17" t="s">
        <v>666</v>
      </c>
      <c r="C298" s="17" t="s">
        <v>1570</v>
      </c>
      <c r="D298" s="17" t="s">
        <v>912</v>
      </c>
      <c r="E298" s="17">
        <v>26418</v>
      </c>
      <c r="F298" s="34"/>
      <c r="G298" s="33"/>
      <c r="H298" s="20" t="s">
        <v>896</v>
      </c>
      <c r="I298" s="20" t="s">
        <v>2335</v>
      </c>
    </row>
    <row r="299" spans="1:9" ht="194.25" customHeight="1">
      <c r="A299" s="33"/>
      <c r="B299" s="1" t="s">
        <v>22</v>
      </c>
      <c r="C299" s="17"/>
      <c r="D299" s="17"/>
      <c r="E299" s="1">
        <f>SUM(E298)</f>
        <v>26418</v>
      </c>
      <c r="F299" s="34"/>
      <c r="G299" s="33"/>
      <c r="H299" s="20"/>
      <c r="I299" s="20"/>
    </row>
    <row r="300" spans="1:9" ht="194.25" customHeight="1">
      <c r="A300" s="33" t="s">
        <v>3502</v>
      </c>
      <c r="B300" s="17" t="s">
        <v>921</v>
      </c>
      <c r="C300" s="17" t="s">
        <v>1568</v>
      </c>
      <c r="D300" s="17" t="s">
        <v>922</v>
      </c>
      <c r="E300" s="17">
        <v>1743.1</v>
      </c>
      <c r="F300" s="34"/>
      <c r="G300" s="33" t="s">
        <v>76</v>
      </c>
      <c r="H300" s="20" t="s">
        <v>915</v>
      </c>
      <c r="I300" s="20" t="s">
        <v>2336</v>
      </c>
    </row>
    <row r="301" spans="1:9" ht="194.25" customHeight="1">
      <c r="A301" s="33" t="s">
        <v>2109</v>
      </c>
      <c r="B301" s="17" t="s">
        <v>923</v>
      </c>
      <c r="C301" s="17" t="s">
        <v>1568</v>
      </c>
      <c r="D301" s="17"/>
      <c r="E301" s="17"/>
      <c r="F301" s="34"/>
      <c r="G301" s="33"/>
      <c r="H301" s="20" t="s">
        <v>915</v>
      </c>
      <c r="I301" s="20" t="s">
        <v>762</v>
      </c>
    </row>
    <row r="302" spans="1:9" ht="194.25" customHeight="1">
      <c r="A302" s="33" t="s">
        <v>2110</v>
      </c>
      <c r="B302" s="17" t="s">
        <v>924</v>
      </c>
      <c r="C302" s="17" t="s">
        <v>1568</v>
      </c>
      <c r="D302" s="17"/>
      <c r="E302" s="17"/>
      <c r="F302" s="34"/>
      <c r="G302" s="33"/>
      <c r="H302" s="20" t="s">
        <v>915</v>
      </c>
      <c r="I302" s="20" t="s">
        <v>762</v>
      </c>
    </row>
    <row r="303" spans="1:9" ht="194.25" customHeight="1">
      <c r="A303" s="33" t="s">
        <v>2111</v>
      </c>
      <c r="B303" s="17" t="s">
        <v>925</v>
      </c>
      <c r="C303" s="17" t="s">
        <v>1568</v>
      </c>
      <c r="D303" s="17"/>
      <c r="E303" s="17"/>
      <c r="F303" s="34"/>
      <c r="G303" s="33"/>
      <c r="H303" s="20" t="s">
        <v>915</v>
      </c>
      <c r="I303" s="20" t="s">
        <v>762</v>
      </c>
    </row>
    <row r="304" spans="1:9" ht="194.25" customHeight="1">
      <c r="A304" s="33" t="s">
        <v>3248</v>
      </c>
      <c r="B304" s="17" t="s">
        <v>926</v>
      </c>
      <c r="C304" s="17" t="s">
        <v>1568</v>
      </c>
      <c r="D304" s="17"/>
      <c r="E304" s="17"/>
      <c r="F304" s="34"/>
      <c r="G304" s="33"/>
      <c r="H304" s="20" t="s">
        <v>915</v>
      </c>
      <c r="I304" s="20" t="s">
        <v>762</v>
      </c>
    </row>
    <row r="305" spans="1:9" ht="194.25" customHeight="1">
      <c r="A305" s="33" t="s">
        <v>3465</v>
      </c>
      <c r="B305" s="17" t="s">
        <v>2113</v>
      </c>
      <c r="C305" s="17" t="s">
        <v>1568</v>
      </c>
      <c r="D305" s="17"/>
      <c r="E305" s="17"/>
      <c r="F305" s="34"/>
      <c r="G305" s="33"/>
      <c r="H305" s="20" t="s">
        <v>915</v>
      </c>
      <c r="I305" s="20" t="s">
        <v>762</v>
      </c>
    </row>
    <row r="306" spans="1:9" ht="194.25" customHeight="1">
      <c r="A306" s="33" t="s">
        <v>3503</v>
      </c>
      <c r="B306" s="17" t="s">
        <v>928</v>
      </c>
      <c r="C306" s="17" t="s">
        <v>1569</v>
      </c>
      <c r="D306" s="17" t="s">
        <v>927</v>
      </c>
      <c r="E306" s="17">
        <v>1000</v>
      </c>
      <c r="F306" s="34"/>
      <c r="G306" s="33"/>
      <c r="H306" s="20" t="s">
        <v>915</v>
      </c>
      <c r="I306" s="48" t="s">
        <v>2337</v>
      </c>
    </row>
    <row r="307" spans="1:9" ht="194.25" customHeight="1">
      <c r="A307" s="33"/>
      <c r="B307" s="1" t="s">
        <v>22</v>
      </c>
      <c r="C307" s="17"/>
      <c r="D307" s="17"/>
      <c r="E307" s="1">
        <f>SUM(E300:E306)</f>
        <v>2743.1</v>
      </c>
      <c r="F307" s="34"/>
      <c r="G307" s="33"/>
      <c r="H307" s="20"/>
      <c r="I307" s="20"/>
    </row>
    <row r="308" spans="1:9" ht="194.25" customHeight="1">
      <c r="A308" s="33" t="s">
        <v>3504</v>
      </c>
      <c r="B308" s="17" t="s">
        <v>221</v>
      </c>
      <c r="C308" s="17" t="s">
        <v>1568</v>
      </c>
      <c r="D308" s="17" t="s">
        <v>2713</v>
      </c>
      <c r="E308" s="17">
        <v>10890</v>
      </c>
      <c r="F308" s="34"/>
      <c r="G308" s="33"/>
      <c r="H308" s="20" t="s">
        <v>915</v>
      </c>
      <c r="I308" s="20" t="s">
        <v>3296</v>
      </c>
    </row>
    <row r="309" spans="1:9" ht="194.25" customHeight="1">
      <c r="A309" s="33" t="s">
        <v>3505</v>
      </c>
      <c r="B309" s="17" t="s">
        <v>221</v>
      </c>
      <c r="C309" s="17" t="s">
        <v>2714</v>
      </c>
      <c r="D309" s="17" t="s">
        <v>2715</v>
      </c>
      <c r="E309" s="17">
        <v>1006</v>
      </c>
      <c r="F309" s="34"/>
      <c r="G309" s="33"/>
      <c r="H309" s="20" t="s">
        <v>915</v>
      </c>
      <c r="I309" s="20" t="s">
        <v>2789</v>
      </c>
    </row>
    <row r="310" spans="1:9" ht="194.25" customHeight="1">
      <c r="A310" s="33"/>
      <c r="B310" s="1" t="s">
        <v>22</v>
      </c>
      <c r="C310" s="17"/>
      <c r="D310" s="17"/>
      <c r="E310" s="1">
        <f>SUM(E308:E309)</f>
        <v>11896</v>
      </c>
      <c r="F310" s="34"/>
      <c r="G310" s="33"/>
      <c r="H310" s="20"/>
      <c r="I310" s="20"/>
    </row>
    <row r="311" spans="1:9" ht="194.25" customHeight="1">
      <c r="A311" s="33" t="s">
        <v>2112</v>
      </c>
      <c r="B311" s="17" t="s">
        <v>935</v>
      </c>
      <c r="C311" s="17" t="s">
        <v>1567</v>
      </c>
      <c r="D311" s="17" t="s">
        <v>936</v>
      </c>
      <c r="E311" s="17">
        <v>1855.3</v>
      </c>
      <c r="F311" s="34"/>
      <c r="G311" s="33" t="s">
        <v>687</v>
      </c>
      <c r="H311" s="20" t="s">
        <v>688</v>
      </c>
      <c r="I311" s="20" t="s">
        <v>1541</v>
      </c>
    </row>
    <row r="312" spans="1:9" ht="194.25" customHeight="1">
      <c r="A312" s="33" t="s">
        <v>2114</v>
      </c>
      <c r="B312" s="17" t="s">
        <v>937</v>
      </c>
      <c r="C312" s="17" t="s">
        <v>1567</v>
      </c>
      <c r="D312" s="17"/>
      <c r="E312" s="17"/>
      <c r="F312" s="34"/>
      <c r="G312" s="33"/>
      <c r="H312" s="20" t="s">
        <v>688</v>
      </c>
      <c r="I312" s="20" t="s">
        <v>762</v>
      </c>
    </row>
    <row r="313" spans="1:9" ht="194.25" customHeight="1">
      <c r="A313" s="33" t="s">
        <v>2115</v>
      </c>
      <c r="B313" s="17" t="s">
        <v>764</v>
      </c>
      <c r="C313" s="17" t="s">
        <v>1567</v>
      </c>
      <c r="D313" s="17"/>
      <c r="E313" s="17"/>
      <c r="F313" s="34"/>
      <c r="G313" s="33"/>
      <c r="H313" s="20" t="s">
        <v>688</v>
      </c>
      <c r="I313" s="20" t="s">
        <v>762</v>
      </c>
    </row>
    <row r="314" spans="1:9" ht="194.25" customHeight="1">
      <c r="A314" s="56"/>
      <c r="B314" s="88" t="s">
        <v>22</v>
      </c>
      <c r="C314" s="54"/>
      <c r="D314" s="54"/>
      <c r="E314" s="88" t="b">
        <f>F316=SUM(E311:E313)</f>
        <v>0</v>
      </c>
      <c r="F314" s="55"/>
      <c r="G314" s="56"/>
      <c r="H314" s="59"/>
      <c r="I314" s="59"/>
    </row>
    <row r="315" spans="1:254" s="49" customFormat="1" ht="194.25" customHeight="1">
      <c r="A315" s="33" t="s">
        <v>2116</v>
      </c>
      <c r="B315" s="17" t="s">
        <v>223</v>
      </c>
      <c r="C315" s="17" t="s">
        <v>3981</v>
      </c>
      <c r="D315" s="17" t="s">
        <v>3983</v>
      </c>
      <c r="E315" s="1">
        <v>12224</v>
      </c>
      <c r="F315" s="34"/>
      <c r="G315" s="33"/>
      <c r="H315" s="20" t="s">
        <v>3985</v>
      </c>
      <c r="I315" s="20"/>
      <c r="J315" s="25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</row>
    <row r="316" spans="1:254" s="93" customFormat="1" ht="194.25" customHeight="1">
      <c r="A316" s="33" t="s">
        <v>3980</v>
      </c>
      <c r="B316" s="17" t="s">
        <v>223</v>
      </c>
      <c r="C316" s="17" t="s">
        <v>3982</v>
      </c>
      <c r="D316" s="17" t="s">
        <v>3984</v>
      </c>
      <c r="E316" s="93">
        <v>1434</v>
      </c>
      <c r="H316" s="20" t="s">
        <v>3985</v>
      </c>
      <c r="J316" s="25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</row>
    <row r="317" spans="1:9" ht="194.25" customHeight="1">
      <c r="A317" s="90"/>
      <c r="B317" s="89" t="s">
        <v>22</v>
      </c>
      <c r="C317" s="51"/>
      <c r="D317" s="51"/>
      <c r="E317" s="89" t="e">
        <f>SUM(#REF!)</f>
        <v>#REF!</v>
      </c>
      <c r="F317" s="91"/>
      <c r="G317" s="90"/>
      <c r="H317" s="92"/>
      <c r="I317" s="92"/>
    </row>
    <row r="318" spans="1:9" ht="194.25" customHeight="1">
      <c r="A318" s="33" t="s">
        <v>2117</v>
      </c>
      <c r="B318" s="17" t="s">
        <v>944</v>
      </c>
      <c r="C318" s="17" t="s">
        <v>1566</v>
      </c>
      <c r="D318" s="17" t="s">
        <v>945</v>
      </c>
      <c r="E318" s="17">
        <v>562.9</v>
      </c>
      <c r="F318" s="34"/>
      <c r="G318" s="33" t="s">
        <v>153</v>
      </c>
      <c r="H318" s="20" t="s">
        <v>943</v>
      </c>
      <c r="I318" s="20" t="s">
        <v>2338</v>
      </c>
    </row>
    <row r="319" spans="1:9" ht="194.25" customHeight="1">
      <c r="A319" s="33" t="s">
        <v>2126</v>
      </c>
      <c r="B319" s="17" t="s">
        <v>947</v>
      </c>
      <c r="C319" s="17" t="s">
        <v>1565</v>
      </c>
      <c r="D319" s="17" t="s">
        <v>946</v>
      </c>
      <c r="E319" s="17">
        <v>109</v>
      </c>
      <c r="F319" s="34"/>
      <c r="G319" s="33" t="s">
        <v>371</v>
      </c>
      <c r="H319" s="20" t="s">
        <v>943</v>
      </c>
      <c r="I319" s="20" t="s">
        <v>2339</v>
      </c>
    </row>
    <row r="320" spans="1:9" ht="194.25" customHeight="1">
      <c r="A320" s="33" t="s">
        <v>2127</v>
      </c>
      <c r="B320" s="17" t="s">
        <v>948</v>
      </c>
      <c r="C320" s="17" t="s">
        <v>1565</v>
      </c>
      <c r="D320" s="17" t="s">
        <v>949</v>
      </c>
      <c r="E320" s="17">
        <v>353.3</v>
      </c>
      <c r="F320" s="34"/>
      <c r="G320" s="33" t="s">
        <v>102</v>
      </c>
      <c r="H320" s="20" t="s">
        <v>943</v>
      </c>
      <c r="I320" s="20" t="s">
        <v>2340</v>
      </c>
    </row>
    <row r="321" spans="1:9" ht="194.25" customHeight="1">
      <c r="A321" s="33" t="s">
        <v>2128</v>
      </c>
      <c r="B321" s="17" t="s">
        <v>951</v>
      </c>
      <c r="C321" s="17" t="s">
        <v>1565</v>
      </c>
      <c r="D321" s="17" t="s">
        <v>950</v>
      </c>
      <c r="E321" s="17">
        <v>338.5</v>
      </c>
      <c r="F321" s="34"/>
      <c r="G321" s="33" t="s">
        <v>203</v>
      </c>
      <c r="H321" s="20" t="s">
        <v>943</v>
      </c>
      <c r="I321" s="20" t="s">
        <v>952</v>
      </c>
    </row>
    <row r="322" spans="1:9" ht="194.25" customHeight="1">
      <c r="A322" s="33" t="s">
        <v>3506</v>
      </c>
      <c r="B322" s="17" t="s">
        <v>953</v>
      </c>
      <c r="C322" s="17" t="s">
        <v>1565</v>
      </c>
      <c r="D322" s="17" t="s">
        <v>954</v>
      </c>
      <c r="E322" s="17">
        <v>36.9</v>
      </c>
      <c r="F322" s="34"/>
      <c r="G322" s="33" t="s">
        <v>654</v>
      </c>
      <c r="H322" s="20" t="s">
        <v>943</v>
      </c>
      <c r="I322" s="20" t="s">
        <v>2341</v>
      </c>
    </row>
    <row r="323" spans="1:9" ht="194.25" customHeight="1">
      <c r="A323" s="33" t="s">
        <v>3507</v>
      </c>
      <c r="B323" s="17" t="s">
        <v>955</v>
      </c>
      <c r="C323" s="17" t="s">
        <v>1565</v>
      </c>
      <c r="D323" s="17"/>
      <c r="E323" s="17"/>
      <c r="F323" s="34"/>
      <c r="G323" s="33"/>
      <c r="H323" s="20" t="s">
        <v>943</v>
      </c>
      <c r="I323" s="20" t="s">
        <v>762</v>
      </c>
    </row>
    <row r="324" spans="1:9" ht="194.25" customHeight="1">
      <c r="A324" s="33" t="s">
        <v>3508</v>
      </c>
      <c r="B324" s="17" t="s">
        <v>956</v>
      </c>
      <c r="C324" s="17" t="s">
        <v>1565</v>
      </c>
      <c r="D324" s="17"/>
      <c r="E324" s="17"/>
      <c r="F324" s="34"/>
      <c r="G324" s="33"/>
      <c r="H324" s="20" t="s">
        <v>943</v>
      </c>
      <c r="I324" s="20" t="s">
        <v>762</v>
      </c>
    </row>
    <row r="325" spans="1:9" ht="194.25" customHeight="1">
      <c r="A325" s="33" t="s">
        <v>3509</v>
      </c>
      <c r="B325" s="17" t="s">
        <v>956</v>
      </c>
      <c r="C325" s="17" t="s">
        <v>1565</v>
      </c>
      <c r="D325" s="17"/>
      <c r="E325" s="17"/>
      <c r="F325" s="34"/>
      <c r="G325" s="33"/>
      <c r="H325" s="20" t="s">
        <v>943</v>
      </c>
      <c r="I325" s="20" t="s">
        <v>762</v>
      </c>
    </row>
    <row r="326" spans="1:9" ht="194.25" customHeight="1">
      <c r="A326" s="33" t="s">
        <v>3510</v>
      </c>
      <c r="B326" s="17" t="s">
        <v>2140</v>
      </c>
      <c r="C326" s="17" t="s">
        <v>1565</v>
      </c>
      <c r="D326" s="17"/>
      <c r="E326" s="17"/>
      <c r="F326" s="34"/>
      <c r="G326" s="33"/>
      <c r="H326" s="20" t="s">
        <v>943</v>
      </c>
      <c r="I326" s="20" t="s">
        <v>762</v>
      </c>
    </row>
    <row r="327" spans="1:9" ht="194.25" customHeight="1">
      <c r="A327" s="33" t="s">
        <v>3511</v>
      </c>
      <c r="B327" s="35" t="s">
        <v>3453</v>
      </c>
      <c r="C327" s="17" t="s">
        <v>1565</v>
      </c>
      <c r="D327" s="17"/>
      <c r="E327" s="17"/>
      <c r="F327" s="17"/>
      <c r="G327" s="17"/>
      <c r="H327" s="20" t="s">
        <v>943</v>
      </c>
      <c r="I327" s="20" t="s">
        <v>762</v>
      </c>
    </row>
    <row r="328" spans="1:9" ht="194.25" customHeight="1">
      <c r="A328" s="33"/>
      <c r="B328" s="1" t="s">
        <v>22</v>
      </c>
      <c r="C328" s="17"/>
      <c r="D328" s="17"/>
      <c r="E328" s="1">
        <f>SUM(E318:E325)</f>
        <v>1400.6000000000001</v>
      </c>
      <c r="F328" s="34"/>
      <c r="G328" s="33"/>
      <c r="H328" s="20"/>
      <c r="I328" s="20"/>
    </row>
    <row r="329" spans="1:9" ht="194.25" customHeight="1">
      <c r="A329" s="33" t="s">
        <v>3512</v>
      </c>
      <c r="B329" s="17" t="s">
        <v>232</v>
      </c>
      <c r="C329" s="17" t="s">
        <v>1565</v>
      </c>
      <c r="D329" s="17" t="s">
        <v>957</v>
      </c>
      <c r="E329" s="17">
        <v>4983</v>
      </c>
      <c r="F329" s="34"/>
      <c r="G329" s="33"/>
      <c r="H329" s="20" t="s">
        <v>943</v>
      </c>
      <c r="I329" s="20" t="s">
        <v>2345</v>
      </c>
    </row>
    <row r="330" spans="1:9" ht="194.25" customHeight="1">
      <c r="A330" s="33"/>
      <c r="B330" s="1" t="s">
        <v>22</v>
      </c>
      <c r="C330" s="17"/>
      <c r="D330" s="17"/>
      <c r="E330" s="1">
        <f>SUM(E329)</f>
        <v>4983</v>
      </c>
      <c r="F330" s="34"/>
      <c r="G330" s="33"/>
      <c r="H330" s="20"/>
      <c r="I330" s="20"/>
    </row>
    <row r="331" spans="1:9" ht="194.25" customHeight="1">
      <c r="A331" s="33" t="s">
        <v>2129</v>
      </c>
      <c r="B331" s="17" t="s">
        <v>2006</v>
      </c>
      <c r="C331" s="17" t="s">
        <v>689</v>
      </c>
      <c r="D331" s="17" t="s">
        <v>959</v>
      </c>
      <c r="E331" s="17">
        <v>2830.6</v>
      </c>
      <c r="F331" s="34"/>
      <c r="G331" s="33" t="s">
        <v>958</v>
      </c>
      <c r="H331" s="20" t="s">
        <v>691</v>
      </c>
      <c r="I331" s="20" t="s">
        <v>2342</v>
      </c>
    </row>
    <row r="332" spans="1:9" ht="194.25" customHeight="1">
      <c r="A332" s="33" t="s">
        <v>2141</v>
      </c>
      <c r="B332" s="17" t="s">
        <v>884</v>
      </c>
      <c r="C332" s="17" t="s">
        <v>689</v>
      </c>
      <c r="D332" s="17" t="s">
        <v>960</v>
      </c>
      <c r="E332" s="17">
        <v>133.6</v>
      </c>
      <c r="F332" s="34"/>
      <c r="G332" s="33" t="s">
        <v>961</v>
      </c>
      <c r="H332" s="20" t="s">
        <v>691</v>
      </c>
      <c r="I332" s="20" t="s">
        <v>2343</v>
      </c>
    </row>
    <row r="333" spans="1:9" ht="194.25" customHeight="1">
      <c r="A333" s="33" t="s">
        <v>2142</v>
      </c>
      <c r="B333" s="17" t="s">
        <v>882</v>
      </c>
      <c r="C333" s="17" t="s">
        <v>689</v>
      </c>
      <c r="D333" s="17" t="s">
        <v>962</v>
      </c>
      <c r="E333" s="17">
        <v>174.8</v>
      </c>
      <c r="F333" s="34"/>
      <c r="G333" s="33" t="s">
        <v>654</v>
      </c>
      <c r="H333" s="20" t="s">
        <v>691</v>
      </c>
      <c r="I333" s="20" t="s">
        <v>2344</v>
      </c>
    </row>
    <row r="334" spans="1:9" ht="194.25" customHeight="1">
      <c r="A334" s="33" t="s">
        <v>2143</v>
      </c>
      <c r="B334" s="17" t="s">
        <v>690</v>
      </c>
      <c r="C334" s="17" t="s">
        <v>689</v>
      </c>
      <c r="D334" s="17" t="s">
        <v>963</v>
      </c>
      <c r="E334" s="17">
        <v>800</v>
      </c>
      <c r="F334" s="34"/>
      <c r="G334" s="33" t="s">
        <v>659</v>
      </c>
      <c r="H334" s="20" t="s">
        <v>691</v>
      </c>
      <c r="I334" s="20" t="s">
        <v>2346</v>
      </c>
    </row>
    <row r="335" spans="1:9" ht="194.25" customHeight="1">
      <c r="A335" s="33"/>
      <c r="B335" s="1" t="s">
        <v>22</v>
      </c>
      <c r="C335" s="17"/>
      <c r="D335" s="17"/>
      <c r="E335" s="1">
        <f>SUM(E331:E334)</f>
        <v>3939</v>
      </c>
      <c r="F335" s="34"/>
      <c r="G335" s="33"/>
      <c r="H335" s="20"/>
      <c r="I335" s="20"/>
    </row>
    <row r="336" spans="1:9" ht="194.25" customHeight="1">
      <c r="A336" s="33" t="s">
        <v>2144</v>
      </c>
      <c r="B336" s="21" t="s">
        <v>232</v>
      </c>
      <c r="C336" s="17" t="s">
        <v>689</v>
      </c>
      <c r="D336" s="17" t="s">
        <v>964</v>
      </c>
      <c r="E336" s="17">
        <v>11118</v>
      </c>
      <c r="F336" s="34"/>
      <c r="G336" s="33"/>
      <c r="H336" s="20" t="s">
        <v>691</v>
      </c>
      <c r="I336" s="20" t="s">
        <v>2347</v>
      </c>
    </row>
    <row r="337" spans="1:9" ht="194.25" customHeight="1">
      <c r="A337" s="33"/>
      <c r="B337" s="23" t="s">
        <v>22</v>
      </c>
      <c r="C337" s="17"/>
      <c r="D337" s="17"/>
      <c r="E337" s="1">
        <f>SUM(E336)</f>
        <v>11118</v>
      </c>
      <c r="F337" s="37"/>
      <c r="G337" s="38"/>
      <c r="H337" s="20"/>
      <c r="I337" s="20"/>
    </row>
    <row r="338" spans="1:9" ht="194.25" customHeight="1">
      <c r="A338" s="33" t="s">
        <v>2145</v>
      </c>
      <c r="B338" s="21" t="s">
        <v>979</v>
      </c>
      <c r="C338" s="17" t="s">
        <v>692</v>
      </c>
      <c r="D338" s="17" t="s">
        <v>980</v>
      </c>
      <c r="E338" s="17">
        <v>1197.4</v>
      </c>
      <c r="F338" s="34"/>
      <c r="G338" s="33" t="s">
        <v>981</v>
      </c>
      <c r="H338" s="20" t="s">
        <v>2172</v>
      </c>
      <c r="I338" s="20" t="s">
        <v>2348</v>
      </c>
    </row>
    <row r="339" spans="1:9" ht="194.25" customHeight="1">
      <c r="A339" s="33" t="s">
        <v>2150</v>
      </c>
      <c r="B339" s="17" t="s">
        <v>983</v>
      </c>
      <c r="C339" s="17" t="s">
        <v>1564</v>
      </c>
      <c r="D339" s="17"/>
      <c r="E339" s="17"/>
      <c r="F339" s="34"/>
      <c r="G339" s="33"/>
      <c r="H339" s="20" t="s">
        <v>2172</v>
      </c>
      <c r="I339" s="20" t="s">
        <v>762</v>
      </c>
    </row>
    <row r="340" spans="1:9" ht="194.25" customHeight="1">
      <c r="A340" s="33" t="s">
        <v>2151</v>
      </c>
      <c r="B340" s="17" t="s">
        <v>2992</v>
      </c>
      <c r="C340" s="45" t="s">
        <v>2993</v>
      </c>
      <c r="D340" s="17"/>
      <c r="E340" s="17"/>
      <c r="F340" s="17"/>
      <c r="G340" s="18"/>
      <c r="H340" s="20" t="s">
        <v>2172</v>
      </c>
      <c r="I340" s="20" t="s">
        <v>3064</v>
      </c>
    </row>
    <row r="341" spans="1:9" ht="194.25" customHeight="1">
      <c r="A341" s="33"/>
      <c r="B341" s="1" t="s">
        <v>22</v>
      </c>
      <c r="C341" s="17"/>
      <c r="D341" s="17"/>
      <c r="E341" s="1">
        <f>SUM(E338:E339)</f>
        <v>1197.4</v>
      </c>
      <c r="F341" s="20"/>
      <c r="G341" s="33"/>
      <c r="H341" s="20"/>
      <c r="I341" s="20"/>
    </row>
    <row r="342" spans="1:9" ht="194.25" customHeight="1">
      <c r="A342" s="33" t="s">
        <v>3908</v>
      </c>
      <c r="B342" s="17" t="s">
        <v>2746</v>
      </c>
      <c r="C342" s="17" t="s">
        <v>1564</v>
      </c>
      <c r="D342" s="17" t="s">
        <v>984</v>
      </c>
      <c r="E342" s="17">
        <v>6602.4</v>
      </c>
      <c r="F342" s="34"/>
      <c r="G342" s="33"/>
      <c r="H342" s="20" t="s">
        <v>2172</v>
      </c>
      <c r="I342" s="44" t="s">
        <v>2747</v>
      </c>
    </row>
    <row r="343" spans="1:9" ht="194.25" customHeight="1">
      <c r="A343" s="33"/>
      <c r="B343" s="1" t="s">
        <v>22</v>
      </c>
      <c r="C343" s="17"/>
      <c r="D343" s="17"/>
      <c r="E343" s="1">
        <f>SUM(E342)</f>
        <v>6602.4</v>
      </c>
      <c r="F343" s="34"/>
      <c r="G343" s="33"/>
      <c r="H343" s="20"/>
      <c r="I343" s="20"/>
    </row>
    <row r="344" spans="1:9" ht="194.25" customHeight="1">
      <c r="A344" s="33" t="s">
        <v>2171</v>
      </c>
      <c r="B344" s="17" t="s">
        <v>992</v>
      </c>
      <c r="C344" s="17" t="s">
        <v>1561</v>
      </c>
      <c r="D344" s="17" t="s">
        <v>993</v>
      </c>
      <c r="E344" s="17">
        <v>1194.2</v>
      </c>
      <c r="F344" s="34"/>
      <c r="G344" s="33" t="s">
        <v>991</v>
      </c>
      <c r="H344" s="20" t="s">
        <v>694</v>
      </c>
      <c r="I344" s="20" t="s">
        <v>2349</v>
      </c>
    </row>
    <row r="345" spans="1:9" ht="194.25" customHeight="1">
      <c r="A345" s="33" t="s">
        <v>3283</v>
      </c>
      <c r="B345" s="35" t="s">
        <v>3453</v>
      </c>
      <c r="C345" s="17" t="s">
        <v>1561</v>
      </c>
      <c r="D345" s="17"/>
      <c r="E345" s="17"/>
      <c r="F345" s="17"/>
      <c r="G345" s="17"/>
      <c r="H345" s="20" t="s">
        <v>694</v>
      </c>
      <c r="I345" s="20" t="s">
        <v>762</v>
      </c>
    </row>
    <row r="346" spans="1:9" ht="194.25" customHeight="1">
      <c r="A346" s="33"/>
      <c r="B346" s="1" t="s">
        <v>22</v>
      </c>
      <c r="C346" s="17"/>
      <c r="D346" s="17"/>
      <c r="E346" s="1">
        <f>SUM(E344)</f>
        <v>1194.2</v>
      </c>
      <c r="F346" s="34"/>
      <c r="G346" s="33"/>
      <c r="H346" s="20"/>
      <c r="I346" s="20"/>
    </row>
    <row r="347" spans="1:9" ht="194.25" customHeight="1">
      <c r="A347" s="33" t="s">
        <v>2173</v>
      </c>
      <c r="B347" s="17" t="s">
        <v>105</v>
      </c>
      <c r="C347" s="17" t="s">
        <v>1561</v>
      </c>
      <c r="D347" s="17" t="s">
        <v>994</v>
      </c>
      <c r="E347" s="17">
        <v>19068</v>
      </c>
      <c r="F347" s="34"/>
      <c r="G347" s="33"/>
      <c r="H347" s="20" t="s">
        <v>694</v>
      </c>
      <c r="I347" s="20" t="s">
        <v>2350</v>
      </c>
    </row>
    <row r="348" spans="1:9" ht="194.25" customHeight="1">
      <c r="A348" s="33"/>
      <c r="B348" s="1" t="s">
        <v>22</v>
      </c>
      <c r="C348" s="17"/>
      <c r="D348" s="17"/>
      <c r="E348" s="1">
        <f>SUM(E347)</f>
        <v>19068</v>
      </c>
      <c r="F348" s="34"/>
      <c r="G348" s="33"/>
      <c r="H348" s="20"/>
      <c r="I348" s="20"/>
    </row>
    <row r="349" spans="1:9" ht="194.25" customHeight="1">
      <c r="A349" s="33" t="s">
        <v>2174</v>
      </c>
      <c r="B349" s="17" t="s">
        <v>2740</v>
      </c>
      <c r="C349" s="17" t="s">
        <v>1562</v>
      </c>
      <c r="D349" s="17" t="s">
        <v>996</v>
      </c>
      <c r="E349" s="17">
        <v>1477.7</v>
      </c>
      <c r="F349" s="34"/>
      <c r="G349" s="33" t="s">
        <v>73</v>
      </c>
      <c r="H349" s="20" t="s">
        <v>998</v>
      </c>
      <c r="I349" s="44" t="s">
        <v>2741</v>
      </c>
    </row>
    <row r="350" spans="1:9" ht="194.25" customHeight="1">
      <c r="A350" s="33" t="s">
        <v>2179</v>
      </c>
      <c r="B350" s="17" t="s">
        <v>997</v>
      </c>
      <c r="C350" s="17" t="s">
        <v>1562</v>
      </c>
      <c r="D350" s="17"/>
      <c r="E350" s="17"/>
      <c r="F350" s="34"/>
      <c r="G350" s="33"/>
      <c r="H350" s="20" t="s">
        <v>998</v>
      </c>
      <c r="I350" s="20" t="s">
        <v>762</v>
      </c>
    </row>
    <row r="351" spans="1:9" ht="194.25" customHeight="1">
      <c r="A351" s="33" t="s">
        <v>3113</v>
      </c>
      <c r="B351" s="17" t="s">
        <v>3453</v>
      </c>
      <c r="C351" s="17" t="s">
        <v>1562</v>
      </c>
      <c r="D351" s="17"/>
      <c r="E351" s="17"/>
      <c r="F351" s="34"/>
      <c r="G351" s="33"/>
      <c r="H351" s="20" t="s">
        <v>998</v>
      </c>
      <c r="I351" s="20" t="s">
        <v>762</v>
      </c>
    </row>
    <row r="352" spans="1:9" ht="194.25" customHeight="1">
      <c r="A352" s="33"/>
      <c r="B352" s="1" t="s">
        <v>22</v>
      </c>
      <c r="C352" s="17"/>
      <c r="D352" s="17"/>
      <c r="E352" s="1">
        <f>SUM(E349:E350)</f>
        <v>1477.7</v>
      </c>
      <c r="F352" s="34"/>
      <c r="G352" s="33"/>
      <c r="H352" s="20"/>
      <c r="I352" s="20"/>
    </row>
    <row r="353" spans="1:9" ht="194.25" customHeight="1">
      <c r="A353" s="33" t="s">
        <v>3513</v>
      </c>
      <c r="B353" s="17" t="s">
        <v>2750</v>
      </c>
      <c r="C353" s="17" t="s">
        <v>1562</v>
      </c>
      <c r="D353" s="17" t="s">
        <v>999</v>
      </c>
      <c r="E353" s="17">
        <v>11280.04</v>
      </c>
      <c r="F353" s="34"/>
      <c r="G353" s="33"/>
      <c r="H353" s="20" t="s">
        <v>998</v>
      </c>
      <c r="I353" s="42" t="s">
        <v>2751</v>
      </c>
    </row>
    <row r="354" spans="1:9" ht="194.25" customHeight="1">
      <c r="A354" s="33"/>
      <c r="B354" s="1" t="s">
        <v>22</v>
      </c>
      <c r="C354" s="17"/>
      <c r="D354" s="17"/>
      <c r="E354" s="1">
        <f>SUM(E353)</f>
        <v>11280.04</v>
      </c>
      <c r="F354" s="34"/>
      <c r="G354" s="33"/>
      <c r="H354" s="20"/>
      <c r="I354" s="20"/>
    </row>
    <row r="355" spans="1:9" ht="194.25" customHeight="1">
      <c r="A355" s="33" t="s">
        <v>2185</v>
      </c>
      <c r="B355" s="17" t="s">
        <v>1012</v>
      </c>
      <c r="C355" s="17" t="s">
        <v>1563</v>
      </c>
      <c r="D355" s="17" t="s">
        <v>1013</v>
      </c>
      <c r="E355" s="17">
        <v>1409.4</v>
      </c>
      <c r="F355" s="20"/>
      <c r="G355" s="33" t="s">
        <v>76</v>
      </c>
      <c r="H355" s="20" t="s">
        <v>1011</v>
      </c>
      <c r="I355" s="20" t="s">
        <v>2351</v>
      </c>
    </row>
    <row r="356" spans="1:9" ht="194.25" customHeight="1">
      <c r="A356" s="33"/>
      <c r="B356" s="1" t="s">
        <v>22</v>
      </c>
      <c r="C356" s="17"/>
      <c r="D356" s="17"/>
      <c r="E356" s="1">
        <f>SUM(E355)</f>
        <v>1409.4</v>
      </c>
      <c r="F356" s="20"/>
      <c r="G356" s="33"/>
      <c r="H356" s="20"/>
      <c r="I356" s="20"/>
    </row>
    <row r="357" spans="1:9" ht="194.25" customHeight="1">
      <c r="A357" s="33" t="s">
        <v>2186</v>
      </c>
      <c r="B357" s="17" t="s">
        <v>223</v>
      </c>
      <c r="C357" s="17" t="s">
        <v>1563</v>
      </c>
      <c r="D357" s="17" t="s">
        <v>1014</v>
      </c>
      <c r="E357" s="17">
        <v>8891</v>
      </c>
      <c r="F357" s="34"/>
      <c r="G357" s="33"/>
      <c r="H357" s="20" t="s">
        <v>1011</v>
      </c>
      <c r="I357" s="20" t="s">
        <v>2352</v>
      </c>
    </row>
    <row r="358" spans="1:9" ht="194.25" customHeight="1">
      <c r="A358" s="33"/>
      <c r="B358" s="1" t="s">
        <v>22</v>
      </c>
      <c r="C358" s="17"/>
      <c r="D358" s="17"/>
      <c r="E358" s="1">
        <f>SUM(E357)</f>
        <v>8891</v>
      </c>
      <c r="F358" s="34"/>
      <c r="G358" s="33"/>
      <c r="H358" s="20"/>
      <c r="I358" s="20"/>
    </row>
    <row r="359" spans="1:9" ht="194.25" customHeight="1">
      <c r="A359" s="33" t="s">
        <v>2187</v>
      </c>
      <c r="B359" s="17" t="s">
        <v>1023</v>
      </c>
      <c r="C359" s="17" t="s">
        <v>1015</v>
      </c>
      <c r="D359" s="17" t="s">
        <v>1024</v>
      </c>
      <c r="E359" s="17">
        <v>4007.9</v>
      </c>
      <c r="F359" s="20"/>
      <c r="G359" s="33" t="s">
        <v>662</v>
      </c>
      <c r="H359" s="20" t="s">
        <v>1025</v>
      </c>
      <c r="I359" s="20" t="s">
        <v>2353</v>
      </c>
    </row>
    <row r="360" spans="1:9" ht="194.25" customHeight="1">
      <c r="A360" s="33" t="s">
        <v>2195</v>
      </c>
      <c r="B360" s="17" t="s">
        <v>1026</v>
      </c>
      <c r="C360" s="17" t="s">
        <v>1015</v>
      </c>
      <c r="D360" s="17"/>
      <c r="E360" s="17"/>
      <c r="F360" s="20"/>
      <c r="G360" s="33"/>
      <c r="H360" s="20" t="s">
        <v>1025</v>
      </c>
      <c r="I360" s="20" t="s">
        <v>762</v>
      </c>
    </row>
    <row r="361" spans="1:9" ht="194.25" customHeight="1">
      <c r="A361" s="33" t="s">
        <v>3514</v>
      </c>
      <c r="B361" s="17" t="s">
        <v>3453</v>
      </c>
      <c r="C361" s="17" t="s">
        <v>1015</v>
      </c>
      <c r="D361" s="17"/>
      <c r="E361" s="17"/>
      <c r="F361" s="20"/>
      <c r="G361" s="33"/>
      <c r="H361" s="20" t="s">
        <v>1025</v>
      </c>
      <c r="I361" s="20" t="s">
        <v>762</v>
      </c>
    </row>
    <row r="362" spans="1:9" ht="194.25" customHeight="1">
      <c r="A362" s="33"/>
      <c r="B362" s="1" t="s">
        <v>22</v>
      </c>
      <c r="C362" s="17"/>
      <c r="D362" s="17"/>
      <c r="E362" s="1">
        <f>SUM(E359:E360)</f>
        <v>4007.9</v>
      </c>
      <c r="F362" s="20"/>
      <c r="G362" s="33"/>
      <c r="H362" s="20"/>
      <c r="I362" s="20"/>
    </row>
    <row r="363" spans="1:9" ht="194.25" customHeight="1">
      <c r="A363" s="33" t="s">
        <v>3909</v>
      </c>
      <c r="B363" s="17" t="s">
        <v>232</v>
      </c>
      <c r="C363" s="17" t="s">
        <v>1015</v>
      </c>
      <c r="D363" s="17" t="s">
        <v>1027</v>
      </c>
      <c r="E363" s="17">
        <v>12182</v>
      </c>
      <c r="F363" s="34"/>
      <c r="G363" s="33"/>
      <c r="H363" s="20" t="s">
        <v>1025</v>
      </c>
      <c r="I363" s="20" t="s">
        <v>1028</v>
      </c>
    </row>
    <row r="364" spans="1:9" ht="194.25" customHeight="1">
      <c r="A364" s="50"/>
      <c r="B364" s="1" t="s">
        <v>22</v>
      </c>
      <c r="C364" s="17"/>
      <c r="D364" s="1"/>
      <c r="E364" s="1">
        <f>SUM(E363)</f>
        <v>12182</v>
      </c>
      <c r="F364" s="34"/>
      <c r="G364" s="33"/>
      <c r="H364" s="20"/>
      <c r="I364" s="20"/>
    </row>
    <row r="365" spans="1:9" ht="194.25" customHeight="1">
      <c r="A365" s="33" t="s">
        <v>2196</v>
      </c>
      <c r="B365" s="17" t="s">
        <v>1052</v>
      </c>
      <c r="C365" s="17" t="s">
        <v>2354</v>
      </c>
      <c r="D365" s="17" t="s">
        <v>1053</v>
      </c>
      <c r="E365" s="17">
        <v>11421.9</v>
      </c>
      <c r="F365" s="34"/>
      <c r="G365" s="33" t="s">
        <v>1051</v>
      </c>
      <c r="H365" s="20" t="s">
        <v>695</v>
      </c>
      <c r="I365" s="20" t="s">
        <v>2355</v>
      </c>
    </row>
    <row r="366" spans="1:9" ht="194.25" customHeight="1">
      <c r="A366" s="33" t="s">
        <v>2203</v>
      </c>
      <c r="B366" s="17" t="s">
        <v>1055</v>
      </c>
      <c r="C366" s="17" t="s">
        <v>2354</v>
      </c>
      <c r="D366" s="17" t="s">
        <v>1054</v>
      </c>
      <c r="E366" s="17">
        <v>101.1</v>
      </c>
      <c r="F366" s="34"/>
      <c r="G366" s="33" t="s">
        <v>102</v>
      </c>
      <c r="H366" s="20" t="s">
        <v>695</v>
      </c>
      <c r="I366" s="20" t="s">
        <v>2356</v>
      </c>
    </row>
    <row r="367" spans="1:9" ht="194.25" customHeight="1">
      <c r="A367" s="33" t="s">
        <v>2204</v>
      </c>
      <c r="B367" s="17" t="s">
        <v>1056</v>
      </c>
      <c r="C367" s="17" t="s">
        <v>2354</v>
      </c>
      <c r="D367" s="17"/>
      <c r="E367" s="17"/>
      <c r="F367" s="34"/>
      <c r="G367" s="33"/>
      <c r="H367" s="20" t="s">
        <v>695</v>
      </c>
      <c r="I367" s="20" t="s">
        <v>762</v>
      </c>
    </row>
    <row r="368" spans="1:9" ht="194.25" customHeight="1">
      <c r="A368" s="33" t="s">
        <v>3515</v>
      </c>
      <c r="B368" s="17" t="s">
        <v>997</v>
      </c>
      <c r="C368" s="17" t="s">
        <v>2354</v>
      </c>
      <c r="D368" s="17"/>
      <c r="E368" s="17"/>
      <c r="F368" s="34"/>
      <c r="G368" s="33"/>
      <c r="H368" s="20" t="s">
        <v>695</v>
      </c>
      <c r="I368" s="20" t="s">
        <v>762</v>
      </c>
    </row>
    <row r="369" spans="1:255" ht="194.25" customHeight="1">
      <c r="A369" s="33" t="s">
        <v>3516</v>
      </c>
      <c r="B369" s="17" t="s">
        <v>1057</v>
      </c>
      <c r="C369" s="17" t="s">
        <v>2354</v>
      </c>
      <c r="D369" s="17"/>
      <c r="E369" s="17"/>
      <c r="F369" s="34"/>
      <c r="G369" s="33"/>
      <c r="H369" s="20" t="s">
        <v>695</v>
      </c>
      <c r="I369" s="20" t="s">
        <v>762</v>
      </c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  <c r="EO369" s="80"/>
      <c r="EP369" s="80"/>
      <c r="EQ369" s="80"/>
      <c r="ER369" s="80"/>
      <c r="ES369" s="80"/>
      <c r="ET369" s="80"/>
      <c r="EU369" s="80"/>
      <c r="EV369" s="80"/>
      <c r="EW369" s="80"/>
      <c r="EX369" s="80"/>
      <c r="EY369" s="80"/>
      <c r="EZ369" s="80"/>
      <c r="FA369" s="80"/>
      <c r="FB369" s="80"/>
      <c r="FC369" s="80"/>
      <c r="FD369" s="80"/>
      <c r="FE369" s="80"/>
      <c r="FF369" s="80"/>
      <c r="FG369" s="80"/>
      <c r="FH369" s="80"/>
      <c r="FI369" s="80"/>
      <c r="FJ369" s="80"/>
      <c r="FK369" s="80"/>
      <c r="FL369" s="80"/>
      <c r="FM369" s="80"/>
      <c r="FN369" s="80"/>
      <c r="FO369" s="80"/>
      <c r="FP369" s="80"/>
      <c r="FQ369" s="80"/>
      <c r="FR369" s="80"/>
      <c r="FS369" s="80"/>
      <c r="FT369" s="80"/>
      <c r="FU369" s="80"/>
      <c r="FV369" s="80"/>
      <c r="FW369" s="80"/>
      <c r="FX369" s="80"/>
      <c r="FY369" s="80"/>
      <c r="FZ369" s="80"/>
      <c r="GA369" s="80"/>
      <c r="GB369" s="80"/>
      <c r="GC369" s="80"/>
      <c r="GD369" s="80"/>
      <c r="GE369" s="80"/>
      <c r="GF369" s="80"/>
      <c r="GG369" s="80"/>
      <c r="GH369" s="80"/>
      <c r="GI369" s="80"/>
      <c r="GJ369" s="80"/>
      <c r="GK369" s="80"/>
      <c r="GL369" s="80"/>
      <c r="GM369" s="80"/>
      <c r="GN369" s="80"/>
      <c r="GO369" s="80"/>
      <c r="GP369" s="80"/>
      <c r="GQ369" s="80"/>
      <c r="GR369" s="80"/>
      <c r="GS369" s="80"/>
      <c r="GT369" s="80"/>
      <c r="GU369" s="80"/>
      <c r="GV369" s="80"/>
      <c r="GW369" s="80"/>
      <c r="GX369" s="80"/>
      <c r="GY369" s="80"/>
      <c r="GZ369" s="80"/>
      <c r="HA369" s="80"/>
      <c r="HB369" s="80"/>
      <c r="HC369" s="80"/>
      <c r="HD369" s="80"/>
      <c r="HE369" s="80"/>
      <c r="HF369" s="80"/>
      <c r="HG369" s="80"/>
      <c r="HH369" s="80"/>
      <c r="HI369" s="80"/>
      <c r="HJ369" s="80"/>
      <c r="HK369" s="80"/>
      <c r="HL369" s="80"/>
      <c r="HM369" s="80"/>
      <c r="HN369" s="80"/>
      <c r="HO369" s="80"/>
      <c r="HP369" s="80"/>
      <c r="HQ369" s="80"/>
      <c r="HR369" s="80"/>
      <c r="HS369" s="80"/>
      <c r="HT369" s="80"/>
      <c r="HU369" s="80"/>
      <c r="HV369" s="80"/>
      <c r="HW369" s="80"/>
      <c r="HX369" s="80"/>
      <c r="HY369" s="80"/>
      <c r="HZ369" s="80"/>
      <c r="IA369" s="80"/>
      <c r="IB369" s="80"/>
      <c r="IC369" s="80"/>
      <c r="ID369" s="80"/>
      <c r="IE369" s="80"/>
      <c r="IF369" s="80"/>
      <c r="IG369" s="80"/>
      <c r="IH369" s="80"/>
      <c r="II369" s="80"/>
      <c r="IJ369" s="80"/>
      <c r="IK369" s="80"/>
      <c r="IL369" s="80"/>
      <c r="IM369" s="80"/>
      <c r="IN369" s="80"/>
      <c r="IO369" s="80"/>
      <c r="IP369" s="80"/>
      <c r="IQ369" s="80"/>
      <c r="IR369" s="80"/>
      <c r="IS369" s="80"/>
      <c r="IT369" s="80"/>
      <c r="IU369" s="80"/>
    </row>
    <row r="370" spans="1:9" ht="194.25" customHeight="1">
      <c r="A370" s="33"/>
      <c r="B370" s="1" t="s">
        <v>22</v>
      </c>
      <c r="C370" s="17"/>
      <c r="D370" s="17"/>
      <c r="E370" s="1">
        <f>SUM(E365:E369)</f>
        <v>11523</v>
      </c>
      <c r="F370" s="34"/>
      <c r="G370" s="33"/>
      <c r="H370" s="20"/>
      <c r="I370" s="20"/>
    </row>
    <row r="371" spans="1:11" s="87" customFormat="1" ht="194.25" customHeight="1">
      <c r="A371" s="81" t="s">
        <v>3517</v>
      </c>
      <c r="B371" s="82" t="s">
        <v>232</v>
      </c>
      <c r="C371" s="82" t="s">
        <v>2354</v>
      </c>
      <c r="D371" s="82" t="s">
        <v>1058</v>
      </c>
      <c r="E371" s="82">
        <v>28466</v>
      </c>
      <c r="F371" s="106"/>
      <c r="G371" s="81"/>
      <c r="H371" s="85" t="s">
        <v>695</v>
      </c>
      <c r="I371" s="85" t="s">
        <v>1120</v>
      </c>
      <c r="J371" s="86"/>
      <c r="K371" s="86"/>
    </row>
    <row r="372" spans="1:9" ht="194.25" customHeight="1">
      <c r="A372" s="33"/>
      <c r="B372" s="1" t="s">
        <v>22</v>
      </c>
      <c r="C372" s="17"/>
      <c r="D372" s="17"/>
      <c r="E372" s="1">
        <f>SUM(E371)</f>
        <v>28466</v>
      </c>
      <c r="F372" s="37"/>
      <c r="G372" s="38"/>
      <c r="H372" s="20"/>
      <c r="I372" s="20"/>
    </row>
    <row r="373" spans="1:9" ht="194.25" customHeight="1">
      <c r="A373" s="33" t="s">
        <v>2205</v>
      </c>
      <c r="B373" s="17" t="s">
        <v>979</v>
      </c>
      <c r="C373" s="17" t="s">
        <v>696</v>
      </c>
      <c r="D373" s="17" t="s">
        <v>1069</v>
      </c>
      <c r="E373" s="17">
        <v>502.5</v>
      </c>
      <c r="F373" s="34"/>
      <c r="G373" s="33" t="s">
        <v>153</v>
      </c>
      <c r="H373" s="20" t="s">
        <v>1070</v>
      </c>
      <c r="I373" s="20" t="s">
        <v>2357</v>
      </c>
    </row>
    <row r="374" spans="1:9" ht="194.25" customHeight="1">
      <c r="A374" s="33" t="s">
        <v>2235</v>
      </c>
      <c r="B374" s="17" t="s">
        <v>1071</v>
      </c>
      <c r="C374" s="17" t="s">
        <v>696</v>
      </c>
      <c r="D374" s="17" t="s">
        <v>1072</v>
      </c>
      <c r="E374" s="17">
        <v>15.2</v>
      </c>
      <c r="F374" s="34"/>
      <c r="G374" s="33" t="s">
        <v>37</v>
      </c>
      <c r="H374" s="20" t="s">
        <v>1070</v>
      </c>
      <c r="I374" s="20" t="s">
        <v>2358</v>
      </c>
    </row>
    <row r="375" spans="1:9" ht="194.25" customHeight="1">
      <c r="A375" s="33" t="s">
        <v>2236</v>
      </c>
      <c r="B375" s="17" t="s">
        <v>1073</v>
      </c>
      <c r="C375" s="17" t="s">
        <v>696</v>
      </c>
      <c r="D375" s="17"/>
      <c r="E375" s="17"/>
      <c r="F375" s="34"/>
      <c r="G375" s="33"/>
      <c r="H375" s="20" t="s">
        <v>1070</v>
      </c>
      <c r="I375" s="20" t="s">
        <v>762</v>
      </c>
    </row>
    <row r="376" spans="1:9" ht="194.25" customHeight="1">
      <c r="A376" s="33" t="s">
        <v>2237</v>
      </c>
      <c r="B376" s="21" t="s">
        <v>3453</v>
      </c>
      <c r="C376" s="17" t="s">
        <v>2320</v>
      </c>
      <c r="D376" s="17"/>
      <c r="E376" s="17"/>
      <c r="F376" s="34"/>
      <c r="G376" s="33"/>
      <c r="H376" s="20" t="s">
        <v>1070</v>
      </c>
      <c r="I376" s="20" t="s">
        <v>762</v>
      </c>
    </row>
    <row r="377" spans="1:9" ht="194.25" customHeight="1">
      <c r="A377" s="33"/>
      <c r="B377" s="1" t="s">
        <v>22</v>
      </c>
      <c r="C377" s="17"/>
      <c r="D377" s="17"/>
      <c r="E377" s="1">
        <f>SUM(E373:E375)</f>
        <v>517.7</v>
      </c>
      <c r="F377" s="34"/>
      <c r="G377" s="33"/>
      <c r="H377" s="20"/>
      <c r="I377" s="20"/>
    </row>
    <row r="378" spans="1:9" ht="194.25" customHeight="1">
      <c r="A378" s="33" t="s">
        <v>2238</v>
      </c>
      <c r="B378" s="17" t="s">
        <v>232</v>
      </c>
      <c r="C378" s="17" t="s">
        <v>696</v>
      </c>
      <c r="D378" s="17" t="s">
        <v>1074</v>
      </c>
      <c r="E378" s="17">
        <v>4819</v>
      </c>
      <c r="F378" s="34"/>
      <c r="G378" s="33"/>
      <c r="H378" s="20" t="s">
        <v>1070</v>
      </c>
      <c r="I378" s="20" t="s">
        <v>2371</v>
      </c>
    </row>
    <row r="379" spans="1:9" ht="194.25" customHeight="1">
      <c r="A379" s="33"/>
      <c r="B379" s="1" t="s">
        <v>22</v>
      </c>
      <c r="C379" s="17"/>
      <c r="D379" s="17"/>
      <c r="E379" s="1">
        <f>SUM(E378)</f>
        <v>4819</v>
      </c>
      <c r="F379" s="34"/>
      <c r="G379" s="33"/>
      <c r="H379" s="20"/>
      <c r="I379" s="20"/>
    </row>
    <row r="380" spans="1:9" ht="194.25" customHeight="1">
      <c r="A380" s="33" t="s">
        <v>2239</v>
      </c>
      <c r="B380" s="17" t="s">
        <v>1075</v>
      </c>
      <c r="C380" s="17" t="s">
        <v>1078</v>
      </c>
      <c r="D380" s="17" t="s">
        <v>1076</v>
      </c>
      <c r="E380" s="17">
        <v>2891.3</v>
      </c>
      <c r="F380" s="34"/>
      <c r="G380" s="33" t="s">
        <v>76</v>
      </c>
      <c r="H380" s="20" t="s">
        <v>3298</v>
      </c>
      <c r="I380" s="20" t="s">
        <v>2359</v>
      </c>
    </row>
    <row r="381" spans="1:9" ht="194.25" customHeight="1">
      <c r="A381" s="33" t="s">
        <v>2259</v>
      </c>
      <c r="B381" s="17" t="s">
        <v>1077</v>
      </c>
      <c r="C381" s="17" t="s">
        <v>1078</v>
      </c>
      <c r="D381" s="17"/>
      <c r="E381" s="17"/>
      <c r="F381" s="34"/>
      <c r="G381" s="33" t="s">
        <v>102</v>
      </c>
      <c r="H381" s="20" t="s">
        <v>697</v>
      </c>
      <c r="I381" s="20" t="s">
        <v>762</v>
      </c>
    </row>
    <row r="382" spans="1:9" ht="194.25" customHeight="1">
      <c r="A382" s="33" t="s">
        <v>2260</v>
      </c>
      <c r="B382" s="17" t="s">
        <v>1079</v>
      </c>
      <c r="C382" s="17" t="s">
        <v>1078</v>
      </c>
      <c r="D382" s="17"/>
      <c r="E382" s="17"/>
      <c r="F382" s="34"/>
      <c r="G382" s="33"/>
      <c r="H382" s="20" t="s">
        <v>697</v>
      </c>
      <c r="I382" s="20" t="s">
        <v>762</v>
      </c>
    </row>
    <row r="383" spans="1:9" ht="194.25" customHeight="1">
      <c r="A383" s="33" t="s">
        <v>2261</v>
      </c>
      <c r="B383" s="17" t="s">
        <v>1079</v>
      </c>
      <c r="C383" s="17" t="s">
        <v>1078</v>
      </c>
      <c r="D383" s="17"/>
      <c r="E383" s="17"/>
      <c r="F383" s="34"/>
      <c r="G383" s="33"/>
      <c r="H383" s="20" t="s">
        <v>697</v>
      </c>
      <c r="I383" s="20" t="s">
        <v>762</v>
      </c>
    </row>
    <row r="384" spans="1:9" ht="194.25" customHeight="1">
      <c r="A384" s="33" t="s">
        <v>3518</v>
      </c>
      <c r="B384" s="17" t="s">
        <v>1080</v>
      </c>
      <c r="C384" s="17" t="s">
        <v>1078</v>
      </c>
      <c r="D384" s="17"/>
      <c r="E384" s="17"/>
      <c r="F384" s="34"/>
      <c r="G384" s="33"/>
      <c r="H384" s="20" t="s">
        <v>697</v>
      </c>
      <c r="I384" s="20" t="s">
        <v>762</v>
      </c>
    </row>
    <row r="385" spans="1:9" ht="194.25" customHeight="1">
      <c r="A385" s="33" t="s">
        <v>3519</v>
      </c>
      <c r="B385" s="17" t="s">
        <v>763</v>
      </c>
      <c r="C385" s="17" t="s">
        <v>1078</v>
      </c>
      <c r="D385" s="17"/>
      <c r="E385" s="17"/>
      <c r="F385" s="34"/>
      <c r="G385" s="33"/>
      <c r="H385" s="20" t="s">
        <v>697</v>
      </c>
      <c r="I385" s="20" t="s">
        <v>762</v>
      </c>
    </row>
    <row r="386" spans="1:9" ht="194.25" customHeight="1">
      <c r="A386" s="33" t="s">
        <v>3520</v>
      </c>
      <c r="B386" s="17" t="s">
        <v>763</v>
      </c>
      <c r="C386" s="17" t="s">
        <v>1078</v>
      </c>
      <c r="D386" s="17"/>
      <c r="E386" s="17"/>
      <c r="F386" s="34"/>
      <c r="G386" s="33"/>
      <c r="H386" s="20" t="s">
        <v>697</v>
      </c>
      <c r="I386" s="20" t="s">
        <v>762</v>
      </c>
    </row>
    <row r="387" spans="1:9" ht="194.25" customHeight="1">
      <c r="A387" s="33" t="s">
        <v>3521</v>
      </c>
      <c r="B387" s="17" t="s">
        <v>1079</v>
      </c>
      <c r="C387" s="17" t="s">
        <v>1078</v>
      </c>
      <c r="D387" s="17"/>
      <c r="E387" s="17"/>
      <c r="F387" s="34"/>
      <c r="G387" s="33"/>
      <c r="H387" s="20" t="s">
        <v>697</v>
      </c>
      <c r="I387" s="20" t="s">
        <v>762</v>
      </c>
    </row>
    <row r="388" spans="1:9" ht="194.25" customHeight="1">
      <c r="A388" s="33" t="s">
        <v>3522</v>
      </c>
      <c r="B388" s="17" t="s">
        <v>997</v>
      </c>
      <c r="C388" s="17" t="s">
        <v>1078</v>
      </c>
      <c r="D388" s="17"/>
      <c r="E388" s="17"/>
      <c r="F388" s="34"/>
      <c r="G388" s="33"/>
      <c r="H388" s="20" t="s">
        <v>697</v>
      </c>
      <c r="I388" s="20" t="s">
        <v>762</v>
      </c>
    </row>
    <row r="389" spans="1:9" ht="194.25" customHeight="1">
      <c r="A389" s="33" t="s">
        <v>3523</v>
      </c>
      <c r="B389" s="24" t="s">
        <v>1081</v>
      </c>
      <c r="C389" s="17" t="s">
        <v>1078</v>
      </c>
      <c r="D389" s="17"/>
      <c r="E389" s="17"/>
      <c r="F389" s="34"/>
      <c r="G389" s="33"/>
      <c r="H389" s="20" t="s">
        <v>697</v>
      </c>
      <c r="I389" s="20" t="s">
        <v>762</v>
      </c>
    </row>
    <row r="390" spans="1:9" ht="194.25" customHeight="1">
      <c r="A390" s="33" t="s">
        <v>3524</v>
      </c>
      <c r="B390" s="17" t="s">
        <v>1177</v>
      </c>
      <c r="C390" s="17" t="s">
        <v>1554</v>
      </c>
      <c r="D390" s="17" t="s">
        <v>3395</v>
      </c>
      <c r="E390" s="17">
        <v>244.9</v>
      </c>
      <c r="F390" s="17"/>
      <c r="G390" s="17" t="s">
        <v>662</v>
      </c>
      <c r="H390" s="20" t="s">
        <v>697</v>
      </c>
      <c r="I390" s="42" t="s">
        <v>3063</v>
      </c>
    </row>
    <row r="391" spans="1:9" ht="194.25" customHeight="1">
      <c r="A391" s="33" t="s">
        <v>3525</v>
      </c>
      <c r="B391" s="17" t="s">
        <v>1179</v>
      </c>
      <c r="C391" s="17" t="s">
        <v>1554</v>
      </c>
      <c r="D391" s="17" t="s">
        <v>3394</v>
      </c>
      <c r="E391" s="17">
        <v>136.6</v>
      </c>
      <c r="F391" s="17"/>
      <c r="G391" s="17" t="s">
        <v>1178</v>
      </c>
      <c r="H391" s="20" t="s">
        <v>697</v>
      </c>
      <c r="I391" s="42" t="s">
        <v>3063</v>
      </c>
    </row>
    <row r="392" spans="1:9" ht="194.25" customHeight="1">
      <c r="A392" s="33" t="s">
        <v>3526</v>
      </c>
      <c r="B392" s="17" t="s">
        <v>1154</v>
      </c>
      <c r="C392" s="17" t="s">
        <v>1554</v>
      </c>
      <c r="D392" s="17"/>
      <c r="E392" s="17"/>
      <c r="F392" s="17"/>
      <c r="G392" s="17" t="s">
        <v>73</v>
      </c>
      <c r="H392" s="20" t="s">
        <v>697</v>
      </c>
      <c r="I392" s="42" t="s">
        <v>3063</v>
      </c>
    </row>
    <row r="393" spans="1:9" ht="194.25" customHeight="1">
      <c r="A393" s="33" t="s">
        <v>3527</v>
      </c>
      <c r="B393" s="17" t="s">
        <v>1167</v>
      </c>
      <c r="C393" s="17" t="s">
        <v>1553</v>
      </c>
      <c r="D393" s="17"/>
      <c r="E393" s="17"/>
      <c r="F393" s="17"/>
      <c r="G393" s="17" t="s">
        <v>102</v>
      </c>
      <c r="H393" s="20" t="s">
        <v>697</v>
      </c>
      <c r="I393" s="42" t="s">
        <v>3063</v>
      </c>
    </row>
    <row r="394" spans="1:9" ht="194.25" customHeight="1">
      <c r="A394" s="33" t="s">
        <v>3528</v>
      </c>
      <c r="B394" s="17" t="s">
        <v>1159</v>
      </c>
      <c r="C394" s="17" t="s">
        <v>1554</v>
      </c>
      <c r="D394" s="17"/>
      <c r="E394" s="17"/>
      <c r="F394" s="17"/>
      <c r="G394" s="17"/>
      <c r="H394" s="20" t="s">
        <v>697</v>
      </c>
      <c r="I394" s="42" t="s">
        <v>3063</v>
      </c>
    </row>
    <row r="395" spans="1:9" ht="194.25" customHeight="1">
      <c r="A395" s="33" t="s">
        <v>3529</v>
      </c>
      <c r="B395" s="17" t="s">
        <v>1172</v>
      </c>
      <c r="C395" s="17" t="s">
        <v>1554</v>
      </c>
      <c r="D395" s="17"/>
      <c r="E395" s="17"/>
      <c r="F395" s="17"/>
      <c r="G395" s="17"/>
      <c r="H395" s="20" t="s">
        <v>697</v>
      </c>
      <c r="I395" s="42" t="s">
        <v>3063</v>
      </c>
    </row>
    <row r="396" spans="1:9" ht="194.25" customHeight="1">
      <c r="A396" s="33" t="s">
        <v>3530</v>
      </c>
      <c r="B396" s="17" t="s">
        <v>1107</v>
      </c>
      <c r="C396" s="17" t="s">
        <v>1554</v>
      </c>
      <c r="D396" s="17"/>
      <c r="E396" s="17"/>
      <c r="F396" s="17"/>
      <c r="G396" s="17"/>
      <c r="H396" s="20" t="s">
        <v>697</v>
      </c>
      <c r="I396" s="42" t="s">
        <v>3063</v>
      </c>
    </row>
    <row r="397" spans="1:9" ht="194.25" customHeight="1">
      <c r="A397" s="33"/>
      <c r="B397" s="1" t="s">
        <v>22</v>
      </c>
      <c r="C397" s="17"/>
      <c r="D397" s="17"/>
      <c r="E397" s="1">
        <f>SUM(E380:E389)</f>
        <v>2891.3</v>
      </c>
      <c r="F397" s="34"/>
      <c r="G397" s="33"/>
      <c r="H397" s="20"/>
      <c r="I397" s="20"/>
    </row>
    <row r="398" spans="1:9" ht="194.25" customHeight="1">
      <c r="A398" s="33" t="s">
        <v>3531</v>
      </c>
      <c r="B398" s="17" t="s">
        <v>1083</v>
      </c>
      <c r="C398" s="17" t="s">
        <v>1078</v>
      </c>
      <c r="D398" s="17" t="s">
        <v>1082</v>
      </c>
      <c r="E398" s="17">
        <v>9577</v>
      </c>
      <c r="F398" s="34"/>
      <c r="G398" s="33"/>
      <c r="H398" s="20" t="s">
        <v>697</v>
      </c>
      <c r="I398" s="20" t="s">
        <v>2373</v>
      </c>
    </row>
    <row r="399" spans="1:9" ht="194.25" customHeight="1">
      <c r="A399" s="33" t="s">
        <v>3532</v>
      </c>
      <c r="B399" s="17" t="s">
        <v>666</v>
      </c>
      <c r="C399" s="17" t="s">
        <v>1554</v>
      </c>
      <c r="D399" s="17" t="s">
        <v>1180</v>
      </c>
      <c r="E399" s="17">
        <v>2319.44</v>
      </c>
      <c r="F399" s="17"/>
      <c r="G399" s="17"/>
      <c r="H399" s="20" t="s">
        <v>697</v>
      </c>
      <c r="I399" s="42" t="s">
        <v>3063</v>
      </c>
    </row>
    <row r="400" spans="1:9" ht="194.25" customHeight="1">
      <c r="A400" s="33"/>
      <c r="B400" s="1" t="s">
        <v>22</v>
      </c>
      <c r="C400" s="17"/>
      <c r="D400" s="17"/>
      <c r="E400" s="1">
        <f>SUM(E398)</f>
        <v>9577</v>
      </c>
      <c r="F400" s="34"/>
      <c r="G400" s="33"/>
      <c r="H400" s="20"/>
      <c r="I400" s="20"/>
    </row>
    <row r="401" spans="1:9" ht="194.25" customHeight="1">
      <c r="A401" s="33" t="s">
        <v>2262</v>
      </c>
      <c r="B401" s="17" t="s">
        <v>1100</v>
      </c>
      <c r="C401" s="17" t="s">
        <v>2374</v>
      </c>
      <c r="D401" s="17" t="s">
        <v>1099</v>
      </c>
      <c r="E401" s="17">
        <v>834.4</v>
      </c>
      <c r="F401" s="34"/>
      <c r="G401" s="33" t="s">
        <v>1098</v>
      </c>
      <c r="H401" s="20" t="s">
        <v>3299</v>
      </c>
      <c r="I401" s="20" t="s">
        <v>2372</v>
      </c>
    </row>
    <row r="402" spans="1:9" ht="194.25" customHeight="1">
      <c r="A402" s="33" t="s">
        <v>2360</v>
      </c>
      <c r="B402" s="21" t="s">
        <v>1101</v>
      </c>
      <c r="C402" s="17" t="s">
        <v>2374</v>
      </c>
      <c r="D402" s="17" t="s">
        <v>1102</v>
      </c>
      <c r="E402" s="17">
        <v>89.8</v>
      </c>
      <c r="F402" s="34"/>
      <c r="G402" s="33" t="s">
        <v>102</v>
      </c>
      <c r="H402" s="20" t="s">
        <v>1084</v>
      </c>
      <c r="I402" s="20" t="s">
        <v>2378</v>
      </c>
    </row>
    <row r="403" spans="1:9" ht="194.25" customHeight="1">
      <c r="A403" s="33" t="s">
        <v>2361</v>
      </c>
      <c r="B403" s="21" t="s">
        <v>1104</v>
      </c>
      <c r="C403" s="17" t="s">
        <v>2374</v>
      </c>
      <c r="D403" s="17" t="s">
        <v>1105</v>
      </c>
      <c r="E403" s="17">
        <v>97.8</v>
      </c>
      <c r="F403" s="34"/>
      <c r="G403" s="33" t="s">
        <v>1103</v>
      </c>
      <c r="H403" s="20" t="s">
        <v>1084</v>
      </c>
      <c r="I403" s="20" t="s">
        <v>2377</v>
      </c>
    </row>
    <row r="404" spans="1:9" ht="194.25" customHeight="1">
      <c r="A404" s="33" t="s">
        <v>2362</v>
      </c>
      <c r="B404" s="21" t="s">
        <v>2375</v>
      </c>
      <c r="C404" s="17" t="s">
        <v>2374</v>
      </c>
      <c r="D404" s="17"/>
      <c r="E404" s="17"/>
      <c r="F404" s="34"/>
      <c r="G404" s="33"/>
      <c r="H404" s="20" t="s">
        <v>1084</v>
      </c>
      <c r="I404" s="20" t="s">
        <v>762</v>
      </c>
    </row>
    <row r="405" spans="1:9" ht="194.25" customHeight="1">
      <c r="A405" s="33" t="s">
        <v>2363</v>
      </c>
      <c r="B405" s="21" t="s">
        <v>3452</v>
      </c>
      <c r="C405" s="17" t="s">
        <v>2374</v>
      </c>
      <c r="D405" s="17"/>
      <c r="E405" s="17"/>
      <c r="F405" s="34"/>
      <c r="G405" s="33"/>
      <c r="H405" s="20" t="s">
        <v>1084</v>
      </c>
      <c r="I405" s="20" t="s">
        <v>762</v>
      </c>
    </row>
    <row r="406" spans="1:9" ht="194.25" customHeight="1">
      <c r="A406" s="33" t="s">
        <v>2364</v>
      </c>
      <c r="B406" s="21" t="s">
        <v>763</v>
      </c>
      <c r="C406" s="17" t="s">
        <v>2374</v>
      </c>
      <c r="D406" s="17"/>
      <c r="E406" s="17"/>
      <c r="F406" s="34"/>
      <c r="G406" s="33"/>
      <c r="H406" s="20" t="s">
        <v>1084</v>
      </c>
      <c r="I406" s="20" t="s">
        <v>762</v>
      </c>
    </row>
    <row r="407" spans="1:9" ht="194.25" customHeight="1">
      <c r="A407" s="33" t="s">
        <v>2365</v>
      </c>
      <c r="B407" s="21" t="s">
        <v>763</v>
      </c>
      <c r="C407" s="17" t="s">
        <v>2374</v>
      </c>
      <c r="D407" s="17"/>
      <c r="E407" s="17"/>
      <c r="F407" s="34"/>
      <c r="G407" s="33"/>
      <c r="H407" s="20" t="s">
        <v>1084</v>
      </c>
      <c r="I407" s="20" t="s">
        <v>762</v>
      </c>
    </row>
    <row r="408" spans="1:9" ht="194.25" customHeight="1">
      <c r="A408" s="33" t="s">
        <v>2366</v>
      </c>
      <c r="B408" s="21" t="s">
        <v>1106</v>
      </c>
      <c r="C408" s="17" t="s">
        <v>2374</v>
      </c>
      <c r="D408" s="17"/>
      <c r="E408" s="17"/>
      <c r="F408" s="34"/>
      <c r="G408" s="33"/>
      <c r="H408" s="20" t="s">
        <v>1084</v>
      </c>
      <c r="I408" s="20" t="s">
        <v>762</v>
      </c>
    </row>
    <row r="409" spans="1:9" ht="194.25" customHeight="1">
      <c r="A409" s="33" t="s">
        <v>2367</v>
      </c>
      <c r="B409" s="21" t="s">
        <v>1107</v>
      </c>
      <c r="C409" s="17" t="s">
        <v>2374</v>
      </c>
      <c r="D409" s="17"/>
      <c r="E409" s="17"/>
      <c r="F409" s="34"/>
      <c r="G409" s="33"/>
      <c r="H409" s="20" t="s">
        <v>1084</v>
      </c>
      <c r="I409" s="20" t="s">
        <v>762</v>
      </c>
    </row>
    <row r="410" spans="1:9" ht="194.25" customHeight="1">
      <c r="A410" s="33" t="s">
        <v>2368</v>
      </c>
      <c r="B410" s="21" t="s">
        <v>1108</v>
      </c>
      <c r="C410" s="17" t="s">
        <v>2374</v>
      </c>
      <c r="D410" s="17"/>
      <c r="E410" s="17"/>
      <c r="F410" s="34"/>
      <c r="G410" s="33"/>
      <c r="H410" s="20" t="s">
        <v>1084</v>
      </c>
      <c r="I410" s="20" t="s">
        <v>762</v>
      </c>
    </row>
    <row r="411" spans="1:9" ht="194.25" customHeight="1">
      <c r="A411" s="33" t="s">
        <v>2369</v>
      </c>
      <c r="B411" s="21" t="s">
        <v>1109</v>
      </c>
      <c r="C411" s="17" t="s">
        <v>2374</v>
      </c>
      <c r="D411" s="17"/>
      <c r="E411" s="17"/>
      <c r="F411" s="34"/>
      <c r="G411" s="33"/>
      <c r="H411" s="20" t="s">
        <v>1084</v>
      </c>
      <c r="I411" s="20" t="s">
        <v>762</v>
      </c>
    </row>
    <row r="412" spans="1:9" ht="194.25" customHeight="1">
      <c r="A412" s="33"/>
      <c r="B412" s="23" t="s">
        <v>22</v>
      </c>
      <c r="C412" s="17"/>
      <c r="D412" s="17"/>
      <c r="E412" s="1">
        <f>SUM(E401:E411)</f>
        <v>1021.9999999999999</v>
      </c>
      <c r="F412" s="34"/>
      <c r="G412" s="33"/>
      <c r="H412" s="20"/>
      <c r="I412" s="20"/>
    </row>
    <row r="413" spans="1:9" ht="194.25" customHeight="1">
      <c r="A413" s="33" t="s">
        <v>3435</v>
      </c>
      <c r="B413" s="21" t="s">
        <v>666</v>
      </c>
      <c r="C413" s="17" t="s">
        <v>1110</v>
      </c>
      <c r="D413" s="17" t="s">
        <v>1111</v>
      </c>
      <c r="E413" s="17">
        <v>3535.69</v>
      </c>
      <c r="F413" s="34"/>
      <c r="G413" s="33"/>
      <c r="H413" s="20" t="s">
        <v>1084</v>
      </c>
      <c r="I413" s="20" t="s">
        <v>2376</v>
      </c>
    </row>
    <row r="414" spans="1:9" ht="194.25" customHeight="1">
      <c r="A414" s="33" t="s">
        <v>3436</v>
      </c>
      <c r="B414" s="21" t="s">
        <v>666</v>
      </c>
      <c r="C414" s="22" t="s">
        <v>3437</v>
      </c>
      <c r="D414" s="17" t="s">
        <v>3438</v>
      </c>
      <c r="E414" s="17">
        <v>29</v>
      </c>
      <c r="F414" s="34"/>
      <c r="G414" s="33"/>
      <c r="H414" s="20" t="s">
        <v>1084</v>
      </c>
      <c r="I414" s="20" t="s">
        <v>3439</v>
      </c>
    </row>
    <row r="415" spans="1:9" ht="194.25" customHeight="1">
      <c r="A415" s="33"/>
      <c r="B415" s="23" t="s">
        <v>22</v>
      </c>
      <c r="C415" s="17"/>
      <c r="D415" s="17"/>
      <c r="E415" s="1">
        <f>SUM(E413)</f>
        <v>3535.69</v>
      </c>
      <c r="F415" s="37"/>
      <c r="G415" s="38"/>
      <c r="H415" s="20"/>
      <c r="I415" s="20"/>
    </row>
    <row r="416" spans="1:9" ht="194.25" customHeight="1">
      <c r="A416" s="33" t="s">
        <v>2370</v>
      </c>
      <c r="B416" s="17" t="s">
        <v>1113</v>
      </c>
      <c r="C416" s="17" t="s">
        <v>1560</v>
      </c>
      <c r="D416" s="17" t="s">
        <v>1116</v>
      </c>
      <c r="E416" s="17">
        <v>325.4</v>
      </c>
      <c r="F416" s="34"/>
      <c r="G416" s="33" t="s">
        <v>1112</v>
      </c>
      <c r="H416" s="20" t="s">
        <v>3300</v>
      </c>
      <c r="I416" s="20" t="s">
        <v>2385</v>
      </c>
    </row>
    <row r="417" spans="1:9" ht="194.25" customHeight="1">
      <c r="A417" s="33" t="s">
        <v>2379</v>
      </c>
      <c r="B417" s="17" t="s">
        <v>1113</v>
      </c>
      <c r="C417" s="17" t="s">
        <v>1560</v>
      </c>
      <c r="D417" s="17" t="s">
        <v>1117</v>
      </c>
      <c r="E417" s="17">
        <v>154.1</v>
      </c>
      <c r="F417" s="17"/>
      <c r="G417" s="17" t="s">
        <v>1115</v>
      </c>
      <c r="H417" s="20" t="s">
        <v>3300</v>
      </c>
      <c r="I417" s="20" t="s">
        <v>2386</v>
      </c>
    </row>
    <row r="418" spans="1:9" ht="194.25" customHeight="1">
      <c r="A418" s="33" t="s">
        <v>2380</v>
      </c>
      <c r="B418" s="17" t="s">
        <v>3238</v>
      </c>
      <c r="C418" s="17" t="s">
        <v>1560</v>
      </c>
      <c r="D418" s="17"/>
      <c r="E418" s="17">
        <v>220</v>
      </c>
      <c r="F418" s="17"/>
      <c r="G418" s="17"/>
      <c r="H418" s="20" t="s">
        <v>3300</v>
      </c>
      <c r="I418" s="20" t="s">
        <v>63</v>
      </c>
    </row>
    <row r="419" spans="1:9" ht="194.25" customHeight="1">
      <c r="A419" s="33"/>
      <c r="B419" s="1" t="s">
        <v>22</v>
      </c>
      <c r="C419" s="17"/>
      <c r="D419" s="17"/>
      <c r="E419" s="1">
        <f>SUM(E416:E418)</f>
        <v>699.5</v>
      </c>
      <c r="F419" s="17"/>
      <c r="G419" s="17"/>
      <c r="H419" s="20"/>
      <c r="I419" s="20"/>
    </row>
    <row r="420" spans="1:9" ht="194.25" customHeight="1">
      <c r="A420" s="33" t="s">
        <v>2381</v>
      </c>
      <c r="B420" s="17" t="s">
        <v>232</v>
      </c>
      <c r="C420" s="17" t="s">
        <v>1560</v>
      </c>
      <c r="D420" s="17" t="s">
        <v>1119</v>
      </c>
      <c r="E420" s="17">
        <v>3658.95</v>
      </c>
      <c r="F420" s="17"/>
      <c r="G420" s="17"/>
      <c r="H420" s="20" t="s">
        <v>1114</v>
      </c>
      <c r="I420" s="20" t="s">
        <v>2387</v>
      </c>
    </row>
    <row r="421" spans="1:9" ht="194.25" customHeight="1">
      <c r="A421" s="33"/>
      <c r="B421" s="1" t="s">
        <v>22</v>
      </c>
      <c r="C421" s="17"/>
      <c r="D421" s="17"/>
      <c r="E421" s="1">
        <f>SUM(E420)</f>
        <v>3658.95</v>
      </c>
      <c r="F421" s="1"/>
      <c r="G421" s="1"/>
      <c r="H421" s="20"/>
      <c r="I421" s="20"/>
    </row>
    <row r="422" spans="1:9" ht="194.25" customHeight="1">
      <c r="A422" s="33" t="s">
        <v>2382</v>
      </c>
      <c r="B422" s="17" t="s">
        <v>1122</v>
      </c>
      <c r="C422" s="17" t="s">
        <v>1559</v>
      </c>
      <c r="D422" s="17" t="s">
        <v>1123</v>
      </c>
      <c r="E422" s="17">
        <v>313.2</v>
      </c>
      <c r="F422" s="17"/>
      <c r="G422" s="17" t="s">
        <v>1121</v>
      </c>
      <c r="H422" s="20" t="s">
        <v>3301</v>
      </c>
      <c r="I422" s="20" t="s">
        <v>2394</v>
      </c>
    </row>
    <row r="423" spans="1:9" ht="194.25" customHeight="1">
      <c r="A423" s="33" t="s">
        <v>2388</v>
      </c>
      <c r="B423" s="17" t="s">
        <v>1128</v>
      </c>
      <c r="C423" s="17" t="s">
        <v>1559</v>
      </c>
      <c r="D423" s="17"/>
      <c r="E423" s="17"/>
      <c r="F423" s="17"/>
      <c r="G423" s="17"/>
      <c r="H423" s="20" t="s">
        <v>1118</v>
      </c>
      <c r="I423" s="20" t="s">
        <v>762</v>
      </c>
    </row>
    <row r="424" spans="1:9" ht="194.25" customHeight="1">
      <c r="A424" s="33" t="s">
        <v>2389</v>
      </c>
      <c r="B424" s="17" t="s">
        <v>1125</v>
      </c>
      <c r="C424" s="17" t="s">
        <v>699</v>
      </c>
      <c r="D424" s="17" t="s">
        <v>1126</v>
      </c>
      <c r="E424" s="17">
        <v>1055.6</v>
      </c>
      <c r="F424" s="17"/>
      <c r="G424" s="17" t="s">
        <v>76</v>
      </c>
      <c r="H424" s="20" t="s">
        <v>1118</v>
      </c>
      <c r="I424" s="20" t="s">
        <v>1127</v>
      </c>
    </row>
    <row r="425" spans="1:9" ht="194.25" customHeight="1">
      <c r="A425" s="33" t="s">
        <v>3533</v>
      </c>
      <c r="B425" s="17" t="s">
        <v>1129</v>
      </c>
      <c r="C425" s="17" t="s">
        <v>699</v>
      </c>
      <c r="D425" s="17"/>
      <c r="E425" s="17"/>
      <c r="F425" s="17"/>
      <c r="G425" s="17"/>
      <c r="H425" s="20" t="s">
        <v>1118</v>
      </c>
      <c r="I425" s="20" t="s">
        <v>762</v>
      </c>
    </row>
    <row r="426" spans="1:9" ht="194.25" customHeight="1">
      <c r="A426" s="33" t="s">
        <v>3534</v>
      </c>
      <c r="B426" s="17" t="s">
        <v>1129</v>
      </c>
      <c r="C426" s="17" t="s">
        <v>1558</v>
      </c>
      <c r="D426" s="17"/>
      <c r="E426" s="17"/>
      <c r="F426" s="17"/>
      <c r="G426" s="17"/>
      <c r="H426" s="20" t="s">
        <v>1118</v>
      </c>
      <c r="I426" s="20" t="s">
        <v>762</v>
      </c>
    </row>
    <row r="427" spans="1:9" ht="194.25" customHeight="1">
      <c r="A427" s="33" t="s">
        <v>3535</v>
      </c>
      <c r="B427" s="17" t="s">
        <v>1129</v>
      </c>
      <c r="C427" s="17" t="s">
        <v>1558</v>
      </c>
      <c r="D427" s="17"/>
      <c r="E427" s="17"/>
      <c r="F427" s="17"/>
      <c r="G427" s="17"/>
      <c r="H427" s="20" t="s">
        <v>1118</v>
      </c>
      <c r="I427" s="20" t="s">
        <v>762</v>
      </c>
    </row>
    <row r="428" spans="1:9" ht="194.25" customHeight="1">
      <c r="A428" s="33" t="s">
        <v>3536</v>
      </c>
      <c r="B428" s="17" t="s">
        <v>1129</v>
      </c>
      <c r="C428" s="17" t="s">
        <v>1558</v>
      </c>
      <c r="D428" s="17"/>
      <c r="E428" s="17"/>
      <c r="F428" s="17"/>
      <c r="G428" s="17"/>
      <c r="H428" s="20" t="s">
        <v>1118</v>
      </c>
      <c r="I428" s="20" t="s">
        <v>762</v>
      </c>
    </row>
    <row r="429" spans="1:9" ht="194.25" customHeight="1">
      <c r="A429" s="33" t="s">
        <v>3537</v>
      </c>
      <c r="B429" s="21" t="s">
        <v>2391</v>
      </c>
      <c r="C429" s="17" t="s">
        <v>692</v>
      </c>
      <c r="D429" s="17" t="s">
        <v>980</v>
      </c>
      <c r="E429" s="17">
        <v>119.74</v>
      </c>
      <c r="F429" s="34"/>
      <c r="G429" s="33" t="s">
        <v>981</v>
      </c>
      <c r="H429" s="20" t="s">
        <v>1118</v>
      </c>
      <c r="I429" s="20" t="s">
        <v>1620</v>
      </c>
    </row>
    <row r="430" spans="1:9" ht="194.25" customHeight="1">
      <c r="A430" s="33" t="s">
        <v>3538</v>
      </c>
      <c r="B430" s="35" t="s">
        <v>2807</v>
      </c>
      <c r="C430" s="17" t="s">
        <v>673</v>
      </c>
      <c r="D430" s="17" t="s">
        <v>861</v>
      </c>
      <c r="E430" s="17">
        <v>190.6</v>
      </c>
      <c r="F430" s="34"/>
      <c r="G430" s="33" t="s">
        <v>73</v>
      </c>
      <c r="H430" s="20" t="s">
        <v>1118</v>
      </c>
      <c r="I430" s="20" t="s">
        <v>2806</v>
      </c>
    </row>
    <row r="431" spans="1:9" ht="194.25" customHeight="1">
      <c r="A431" s="33"/>
      <c r="B431" s="1" t="s">
        <v>22</v>
      </c>
      <c r="C431" s="17"/>
      <c r="D431" s="17"/>
      <c r="E431" s="1">
        <f>SUM(E422:E430)</f>
        <v>1679.1399999999999</v>
      </c>
      <c r="F431" s="17"/>
      <c r="G431" s="17"/>
      <c r="H431" s="20"/>
      <c r="I431" s="20"/>
    </row>
    <row r="432" spans="1:9" ht="194.25" customHeight="1">
      <c r="A432" s="33" t="s">
        <v>3539</v>
      </c>
      <c r="B432" s="17" t="s">
        <v>223</v>
      </c>
      <c r="C432" s="17" t="s">
        <v>698</v>
      </c>
      <c r="D432" s="17" t="s">
        <v>1138</v>
      </c>
      <c r="E432" s="17">
        <v>3715</v>
      </c>
      <c r="F432" s="17"/>
      <c r="G432" s="17"/>
      <c r="H432" s="20" t="s">
        <v>1118</v>
      </c>
      <c r="I432" s="20" t="s">
        <v>2392</v>
      </c>
    </row>
    <row r="433" spans="1:9" ht="194.25" customHeight="1">
      <c r="A433" s="33" t="s">
        <v>3540</v>
      </c>
      <c r="B433" s="17" t="s">
        <v>223</v>
      </c>
      <c r="C433" s="17" t="s">
        <v>699</v>
      </c>
      <c r="D433" s="17" t="s">
        <v>1139</v>
      </c>
      <c r="E433" s="17">
        <v>4736</v>
      </c>
      <c r="F433" s="17"/>
      <c r="G433" s="17"/>
      <c r="H433" s="20" t="s">
        <v>1118</v>
      </c>
      <c r="I433" s="20" t="s">
        <v>2393</v>
      </c>
    </row>
    <row r="434" spans="1:9" ht="194.25" customHeight="1">
      <c r="A434" s="33" t="s">
        <v>3541</v>
      </c>
      <c r="B434" s="17" t="s">
        <v>223</v>
      </c>
      <c r="C434" s="17" t="s">
        <v>698</v>
      </c>
      <c r="D434" s="17" t="s">
        <v>2399</v>
      </c>
      <c r="E434" s="17">
        <v>2170</v>
      </c>
      <c r="F434" s="17"/>
      <c r="G434" s="17"/>
      <c r="H434" s="20" t="s">
        <v>1118</v>
      </c>
      <c r="I434" s="20" t="s">
        <v>2400</v>
      </c>
    </row>
    <row r="435" spans="1:9" ht="194.25" customHeight="1">
      <c r="A435" s="33" t="s">
        <v>3542</v>
      </c>
      <c r="B435" s="17" t="s">
        <v>2745</v>
      </c>
      <c r="C435" s="17" t="s">
        <v>1564</v>
      </c>
      <c r="D435" s="17" t="s">
        <v>984</v>
      </c>
      <c r="E435" s="17">
        <v>733.6</v>
      </c>
      <c r="F435" s="34"/>
      <c r="G435" s="33"/>
      <c r="H435" s="20" t="s">
        <v>1118</v>
      </c>
      <c r="I435" s="20" t="s">
        <v>2744</v>
      </c>
    </row>
    <row r="436" spans="1:9" ht="194.25" customHeight="1">
      <c r="A436" s="33" t="s">
        <v>3543</v>
      </c>
      <c r="B436" s="17" t="s">
        <v>2818</v>
      </c>
      <c r="C436" s="17" t="s">
        <v>2815</v>
      </c>
      <c r="D436" s="17" t="s">
        <v>2816</v>
      </c>
      <c r="E436" s="17">
        <v>1801.75</v>
      </c>
      <c r="F436" s="34"/>
      <c r="G436" s="33"/>
      <c r="H436" s="20" t="s">
        <v>1118</v>
      </c>
      <c r="I436" s="20" t="s">
        <v>2819</v>
      </c>
    </row>
    <row r="437" spans="1:9" ht="194.25" customHeight="1">
      <c r="A437" s="33"/>
      <c r="B437" s="1" t="s">
        <v>22</v>
      </c>
      <c r="C437" s="17"/>
      <c r="D437" s="17"/>
      <c r="E437" s="1">
        <f>SUM(E432:E436)</f>
        <v>13156.35</v>
      </c>
      <c r="F437" s="17"/>
      <c r="G437" s="17"/>
      <c r="H437" s="20"/>
      <c r="I437" s="20"/>
    </row>
    <row r="438" spans="1:9" ht="194.25" customHeight="1">
      <c r="A438" s="33" t="s">
        <v>2390</v>
      </c>
      <c r="B438" s="17" t="s">
        <v>1130</v>
      </c>
      <c r="C438" s="17" t="s">
        <v>700</v>
      </c>
      <c r="D438" s="17" t="s">
        <v>1131</v>
      </c>
      <c r="E438" s="17">
        <v>362.5</v>
      </c>
      <c r="F438" s="17"/>
      <c r="G438" s="17" t="s">
        <v>73</v>
      </c>
      <c r="H438" s="20" t="s">
        <v>3302</v>
      </c>
      <c r="I438" s="20" t="s">
        <v>2403</v>
      </c>
    </row>
    <row r="439" spans="1:9" ht="194.25" customHeight="1">
      <c r="A439" s="33" t="s">
        <v>2395</v>
      </c>
      <c r="B439" s="17" t="s">
        <v>1133</v>
      </c>
      <c r="C439" s="17" t="s">
        <v>700</v>
      </c>
      <c r="D439" s="17" t="s">
        <v>1132</v>
      </c>
      <c r="E439" s="17">
        <v>31</v>
      </c>
      <c r="F439" s="17"/>
      <c r="G439" s="17" t="s">
        <v>669</v>
      </c>
      <c r="H439" s="20" t="s">
        <v>1086</v>
      </c>
      <c r="I439" s="20" t="s">
        <v>2404</v>
      </c>
    </row>
    <row r="440" spans="1:9" ht="194.25" customHeight="1">
      <c r="A440" s="33" t="s">
        <v>2396</v>
      </c>
      <c r="B440" s="17" t="s">
        <v>1134</v>
      </c>
      <c r="C440" s="17" t="s">
        <v>700</v>
      </c>
      <c r="D440" s="17" t="s">
        <v>1136</v>
      </c>
      <c r="E440" s="17">
        <v>15.7</v>
      </c>
      <c r="F440" s="17"/>
      <c r="G440" s="17" t="s">
        <v>1135</v>
      </c>
      <c r="H440" s="20" t="s">
        <v>1086</v>
      </c>
      <c r="I440" s="20" t="s">
        <v>2405</v>
      </c>
    </row>
    <row r="441" spans="1:9" ht="194.25" customHeight="1">
      <c r="A441" s="33" t="s">
        <v>2397</v>
      </c>
      <c r="B441" s="17" t="s">
        <v>3238</v>
      </c>
      <c r="C441" s="17" t="s">
        <v>700</v>
      </c>
      <c r="D441" s="17"/>
      <c r="E441" s="17"/>
      <c r="F441" s="17"/>
      <c r="G441" s="17"/>
      <c r="H441" s="20" t="s">
        <v>1086</v>
      </c>
      <c r="I441" s="20" t="s">
        <v>3239</v>
      </c>
    </row>
    <row r="442" spans="1:9" ht="194.25" customHeight="1">
      <c r="A442" s="33"/>
      <c r="B442" s="1" t="s">
        <v>22</v>
      </c>
      <c r="C442" s="17"/>
      <c r="D442" s="17"/>
      <c r="E442" s="1">
        <f>SUM(E438:E440)</f>
        <v>409.2</v>
      </c>
      <c r="F442" s="17"/>
      <c r="G442" s="17"/>
      <c r="H442" s="20"/>
      <c r="I442" s="20"/>
    </row>
    <row r="443" spans="1:9" ht="194.25" customHeight="1">
      <c r="A443" s="33" t="s">
        <v>2398</v>
      </c>
      <c r="B443" s="17" t="s">
        <v>247</v>
      </c>
      <c r="C443" s="17" t="s">
        <v>700</v>
      </c>
      <c r="D443" s="17" t="s">
        <v>1137</v>
      </c>
      <c r="E443" s="17">
        <v>3051</v>
      </c>
      <c r="F443" s="17"/>
      <c r="G443" s="17"/>
      <c r="H443" s="20" t="s">
        <v>1086</v>
      </c>
      <c r="I443" s="20" t="s">
        <v>2406</v>
      </c>
    </row>
    <row r="444" spans="1:9" ht="194.25" customHeight="1">
      <c r="A444" s="33"/>
      <c r="B444" s="1" t="s">
        <v>22</v>
      </c>
      <c r="C444" s="17"/>
      <c r="D444" s="17"/>
      <c r="E444" s="1">
        <f>SUM(E443)</f>
        <v>3051</v>
      </c>
      <c r="F444" s="17"/>
      <c r="G444" s="17"/>
      <c r="H444" s="20"/>
      <c r="I444" s="20"/>
    </row>
    <row r="445" spans="1:9" ht="194.25" customHeight="1">
      <c r="A445" s="33" t="s">
        <v>2402</v>
      </c>
      <c r="B445" s="17" t="s">
        <v>2409</v>
      </c>
      <c r="C445" s="17" t="s">
        <v>701</v>
      </c>
      <c r="D445" s="17" t="s">
        <v>993</v>
      </c>
      <c r="E445" s="17">
        <v>296.3</v>
      </c>
      <c r="F445" s="17"/>
      <c r="G445" s="17"/>
      <c r="H445" s="20" t="s">
        <v>3303</v>
      </c>
      <c r="I445" s="43" t="s">
        <v>2410</v>
      </c>
    </row>
    <row r="446" spans="1:9" ht="194.25" customHeight="1">
      <c r="A446" s="33" t="s">
        <v>2407</v>
      </c>
      <c r="B446" s="17" t="s">
        <v>3453</v>
      </c>
      <c r="C446" s="17" t="s">
        <v>701</v>
      </c>
      <c r="D446" s="17"/>
      <c r="E446" s="17"/>
      <c r="F446" s="17"/>
      <c r="G446" s="17"/>
      <c r="H446" s="20"/>
      <c r="I446" s="20" t="s">
        <v>63</v>
      </c>
    </row>
    <row r="447" spans="1:9" ht="194.25" customHeight="1">
      <c r="A447" s="33"/>
      <c r="B447" s="1" t="s">
        <v>22</v>
      </c>
      <c r="C447" s="17"/>
      <c r="D447" s="17"/>
      <c r="E447" s="1">
        <f>SUM(E445:E827)</f>
        <v>541.1</v>
      </c>
      <c r="F447" s="17"/>
      <c r="G447" s="17"/>
      <c r="H447" s="20"/>
      <c r="I447" s="20"/>
    </row>
    <row r="448" spans="1:9" ht="194.25" customHeight="1">
      <c r="A448" s="33" t="s">
        <v>2408</v>
      </c>
      <c r="B448" s="17" t="s">
        <v>1144</v>
      </c>
      <c r="C448" s="17" t="s">
        <v>2412</v>
      </c>
      <c r="D448" s="17" t="s">
        <v>1145</v>
      </c>
      <c r="E448" s="17">
        <v>228.2</v>
      </c>
      <c r="F448" s="17"/>
      <c r="G448" s="17" t="s">
        <v>1143</v>
      </c>
      <c r="H448" s="20" t="s">
        <v>3304</v>
      </c>
      <c r="I448" s="20" t="s">
        <v>1149</v>
      </c>
    </row>
    <row r="449" spans="1:9" ht="194.25" customHeight="1">
      <c r="A449" s="33" t="s">
        <v>3240</v>
      </c>
      <c r="B449" s="17" t="s">
        <v>1147</v>
      </c>
      <c r="C449" s="17" t="s">
        <v>2688</v>
      </c>
      <c r="D449" s="17" t="s">
        <v>1148</v>
      </c>
      <c r="E449" s="17">
        <v>232.4</v>
      </c>
      <c r="F449" s="17"/>
      <c r="G449" s="17" t="s">
        <v>1146</v>
      </c>
      <c r="H449" s="20" t="s">
        <v>1142</v>
      </c>
      <c r="I449" s="20" t="s">
        <v>1149</v>
      </c>
    </row>
    <row r="450" spans="1:9" ht="194.25" customHeight="1">
      <c r="A450" s="33" t="s">
        <v>3284</v>
      </c>
      <c r="B450" s="17" t="s">
        <v>1151</v>
      </c>
      <c r="C450" s="17" t="s">
        <v>2688</v>
      </c>
      <c r="D450" s="17" t="s">
        <v>1148</v>
      </c>
      <c r="E450" s="17">
        <v>49.9</v>
      </c>
      <c r="F450" s="17"/>
      <c r="G450" s="17" t="s">
        <v>1150</v>
      </c>
      <c r="H450" s="20" t="s">
        <v>1142</v>
      </c>
      <c r="I450" s="20" t="s">
        <v>1149</v>
      </c>
    </row>
    <row r="451" spans="1:9" ht="194.25" customHeight="1">
      <c r="A451" s="33" t="s">
        <v>3544</v>
      </c>
      <c r="B451" s="17" t="s">
        <v>1154</v>
      </c>
      <c r="C451" s="17" t="s">
        <v>2688</v>
      </c>
      <c r="D451" s="17" t="s">
        <v>1153</v>
      </c>
      <c r="E451" s="17">
        <v>8.6</v>
      </c>
      <c r="F451" s="17"/>
      <c r="G451" s="17" t="s">
        <v>1152</v>
      </c>
      <c r="H451" s="20" t="s">
        <v>1142</v>
      </c>
      <c r="I451" s="20" t="s">
        <v>1149</v>
      </c>
    </row>
    <row r="452" spans="1:9" ht="194.25" customHeight="1">
      <c r="A452" s="33" t="s">
        <v>3545</v>
      </c>
      <c r="B452" s="17" t="s">
        <v>1155</v>
      </c>
      <c r="C452" s="17" t="s">
        <v>2687</v>
      </c>
      <c r="D452" s="17"/>
      <c r="E452" s="17"/>
      <c r="F452" s="17"/>
      <c r="G452" s="17"/>
      <c r="H452" s="20" t="s">
        <v>1142</v>
      </c>
      <c r="I452" s="20" t="s">
        <v>762</v>
      </c>
    </row>
    <row r="453" spans="1:9" ht="194.25" customHeight="1">
      <c r="A453" s="33" t="s">
        <v>3546</v>
      </c>
      <c r="B453" s="17" t="s">
        <v>1156</v>
      </c>
      <c r="C453" s="17" t="s">
        <v>2413</v>
      </c>
      <c r="D453" s="17" t="s">
        <v>1145</v>
      </c>
      <c r="E453" s="17">
        <v>36.8</v>
      </c>
      <c r="F453" s="17"/>
      <c r="G453" s="17" t="s">
        <v>654</v>
      </c>
      <c r="H453" s="20" t="s">
        <v>1142</v>
      </c>
      <c r="I453" s="20" t="s">
        <v>1149</v>
      </c>
    </row>
    <row r="454" spans="1:9" ht="194.25" customHeight="1">
      <c r="A454" s="33" t="s">
        <v>3547</v>
      </c>
      <c r="B454" s="17" t="s">
        <v>763</v>
      </c>
      <c r="C454" s="17" t="s">
        <v>703</v>
      </c>
      <c r="D454" s="17"/>
      <c r="E454" s="17"/>
      <c r="F454" s="17"/>
      <c r="G454" s="17"/>
      <c r="H454" s="20" t="s">
        <v>1142</v>
      </c>
      <c r="I454" s="20" t="s">
        <v>762</v>
      </c>
    </row>
    <row r="455" spans="1:9" ht="194.25" customHeight="1">
      <c r="A455" s="33" t="s">
        <v>3548</v>
      </c>
      <c r="B455" s="17" t="s">
        <v>763</v>
      </c>
      <c r="C455" s="17" t="s">
        <v>703</v>
      </c>
      <c r="D455" s="17"/>
      <c r="E455" s="17"/>
      <c r="F455" s="17"/>
      <c r="G455" s="17"/>
      <c r="H455" s="20" t="s">
        <v>1142</v>
      </c>
      <c r="I455" s="20" t="s">
        <v>762</v>
      </c>
    </row>
    <row r="456" spans="1:9" ht="194.25" customHeight="1">
      <c r="A456" s="33" t="s">
        <v>3549</v>
      </c>
      <c r="B456" s="17" t="s">
        <v>763</v>
      </c>
      <c r="C456" s="17" t="s">
        <v>703</v>
      </c>
      <c r="D456" s="17"/>
      <c r="E456" s="17"/>
      <c r="F456" s="17"/>
      <c r="G456" s="17"/>
      <c r="H456" s="20" t="s">
        <v>1142</v>
      </c>
      <c r="I456" s="20" t="s">
        <v>762</v>
      </c>
    </row>
    <row r="457" spans="1:9" ht="194.25" customHeight="1">
      <c r="A457" s="33" t="s">
        <v>3550</v>
      </c>
      <c r="B457" s="17" t="s">
        <v>1159</v>
      </c>
      <c r="C457" s="17" t="s">
        <v>703</v>
      </c>
      <c r="D457" s="17"/>
      <c r="E457" s="17"/>
      <c r="F457" s="17"/>
      <c r="G457" s="17"/>
      <c r="H457" s="20" t="s">
        <v>1142</v>
      </c>
      <c r="I457" s="20" t="s">
        <v>762</v>
      </c>
    </row>
    <row r="458" spans="1:9" ht="194.25" customHeight="1">
      <c r="A458" s="33" t="s">
        <v>3551</v>
      </c>
      <c r="B458" s="17" t="s">
        <v>1160</v>
      </c>
      <c r="C458" s="17" t="s">
        <v>703</v>
      </c>
      <c r="D458" s="17"/>
      <c r="E458" s="17"/>
      <c r="F458" s="17"/>
      <c r="G458" s="17"/>
      <c r="H458" s="20" t="s">
        <v>1142</v>
      </c>
      <c r="I458" s="20" t="s">
        <v>762</v>
      </c>
    </row>
    <row r="459" spans="1:9" ht="194.25" customHeight="1">
      <c r="A459" s="33" t="s">
        <v>3552</v>
      </c>
      <c r="B459" s="17" t="s">
        <v>1107</v>
      </c>
      <c r="C459" s="17" t="s">
        <v>703</v>
      </c>
      <c r="D459" s="17"/>
      <c r="E459" s="17"/>
      <c r="F459" s="17"/>
      <c r="G459" s="17"/>
      <c r="H459" s="20" t="s">
        <v>1142</v>
      </c>
      <c r="I459" s="20" t="s">
        <v>762</v>
      </c>
    </row>
    <row r="460" spans="1:9" ht="194.25" customHeight="1">
      <c r="A460" s="33" t="s">
        <v>3553</v>
      </c>
      <c r="B460" s="17" t="s">
        <v>1107</v>
      </c>
      <c r="C460" s="17" t="s">
        <v>703</v>
      </c>
      <c r="D460" s="17"/>
      <c r="E460" s="17"/>
      <c r="F460" s="17"/>
      <c r="G460" s="17"/>
      <c r="H460" s="20" t="s">
        <v>1142</v>
      </c>
      <c r="I460" s="20" t="s">
        <v>762</v>
      </c>
    </row>
    <row r="461" spans="1:9" ht="194.25" customHeight="1">
      <c r="A461" s="33" t="s">
        <v>3554</v>
      </c>
      <c r="B461" s="17" t="s">
        <v>765</v>
      </c>
      <c r="C461" s="17" t="s">
        <v>703</v>
      </c>
      <c r="D461" s="17"/>
      <c r="E461" s="17"/>
      <c r="F461" s="17"/>
      <c r="G461" s="17"/>
      <c r="H461" s="20" t="s">
        <v>1142</v>
      </c>
      <c r="I461" s="20" t="s">
        <v>762</v>
      </c>
    </row>
    <row r="462" spans="1:9" ht="194.25" customHeight="1">
      <c r="A462" s="33" t="s">
        <v>3555</v>
      </c>
      <c r="B462" s="17" t="s">
        <v>926</v>
      </c>
      <c r="C462" s="17" t="s">
        <v>703</v>
      </c>
      <c r="D462" s="17"/>
      <c r="E462" s="17"/>
      <c r="F462" s="17"/>
      <c r="G462" s="17"/>
      <c r="H462" s="20" t="s">
        <v>1142</v>
      </c>
      <c r="I462" s="20" t="s">
        <v>762</v>
      </c>
    </row>
    <row r="463" spans="1:9" ht="194.25" customHeight="1">
      <c r="A463" s="33" t="s">
        <v>3556</v>
      </c>
      <c r="B463" s="17" t="s">
        <v>926</v>
      </c>
      <c r="C463" s="17" t="s">
        <v>703</v>
      </c>
      <c r="D463" s="17"/>
      <c r="E463" s="17"/>
      <c r="F463" s="17"/>
      <c r="G463" s="17"/>
      <c r="H463" s="20" t="s">
        <v>1142</v>
      </c>
      <c r="I463" s="20" t="s">
        <v>762</v>
      </c>
    </row>
    <row r="464" spans="1:9" ht="194.25" customHeight="1">
      <c r="A464" s="33"/>
      <c r="B464" s="1" t="s">
        <v>22</v>
      </c>
      <c r="C464" s="17"/>
      <c r="D464" s="17"/>
      <c r="E464" s="1">
        <f>SUM(E448:E463)</f>
        <v>555.9</v>
      </c>
      <c r="F464" s="17"/>
      <c r="G464" s="17"/>
      <c r="H464" s="20"/>
      <c r="I464" s="17"/>
    </row>
    <row r="465" spans="1:9" ht="194.25" customHeight="1">
      <c r="A465" s="33" t="s">
        <v>3557</v>
      </c>
      <c r="B465" s="17" t="s">
        <v>1083</v>
      </c>
      <c r="C465" s="17" t="s">
        <v>2414</v>
      </c>
      <c r="D465" s="17" t="s">
        <v>2418</v>
      </c>
      <c r="E465" s="17">
        <v>1027</v>
      </c>
      <c r="F465" s="17"/>
      <c r="G465" s="17"/>
      <c r="H465" s="20" t="s">
        <v>1142</v>
      </c>
      <c r="I465" s="17" t="s">
        <v>2416</v>
      </c>
    </row>
    <row r="466" spans="1:9" ht="194.25" customHeight="1">
      <c r="A466" s="33" t="s">
        <v>3558</v>
      </c>
      <c r="B466" s="17" t="s">
        <v>221</v>
      </c>
      <c r="C466" s="17" t="s">
        <v>703</v>
      </c>
      <c r="D466" s="17" t="s">
        <v>2415</v>
      </c>
      <c r="E466" s="17">
        <v>1296</v>
      </c>
      <c r="F466" s="17"/>
      <c r="G466" s="17"/>
      <c r="H466" s="20" t="s">
        <v>1142</v>
      </c>
      <c r="I466" s="17" t="s">
        <v>2417</v>
      </c>
    </row>
    <row r="467" spans="1:9" ht="194.25" customHeight="1">
      <c r="A467" s="33"/>
      <c r="B467" s="1" t="s">
        <v>22</v>
      </c>
      <c r="C467" s="17"/>
      <c r="D467" s="17"/>
      <c r="E467" s="1">
        <f>SUM(E465:E466)</f>
        <v>2323</v>
      </c>
      <c r="F467" s="17"/>
      <c r="G467" s="17"/>
      <c r="H467" s="20"/>
      <c r="I467" s="17"/>
    </row>
    <row r="468" spans="1:9" ht="194.25" customHeight="1">
      <c r="A468" s="33" t="s">
        <v>2411</v>
      </c>
      <c r="B468" s="17" t="s">
        <v>1166</v>
      </c>
      <c r="C468" s="17" t="s">
        <v>1557</v>
      </c>
      <c r="D468" s="17" t="s">
        <v>1164</v>
      </c>
      <c r="E468" s="17">
        <v>1100.6</v>
      </c>
      <c r="F468" s="17"/>
      <c r="G468" s="17" t="s">
        <v>1165</v>
      </c>
      <c r="H468" s="20" t="s">
        <v>3305</v>
      </c>
      <c r="I468" s="20" t="s">
        <v>2437</v>
      </c>
    </row>
    <row r="469" spans="1:9" ht="194.25" customHeight="1">
      <c r="A469" s="33" t="s">
        <v>2420</v>
      </c>
      <c r="B469" s="17" t="s">
        <v>1167</v>
      </c>
      <c r="C469" s="17" t="s">
        <v>1557</v>
      </c>
      <c r="D469" s="17" t="s">
        <v>1168</v>
      </c>
      <c r="E469" s="17">
        <v>36</v>
      </c>
      <c r="F469" s="17"/>
      <c r="G469" s="17" t="s">
        <v>371</v>
      </c>
      <c r="H469" s="20" t="s">
        <v>1094</v>
      </c>
      <c r="I469" s="20" t="s">
        <v>2438</v>
      </c>
    </row>
    <row r="470" spans="1:9" ht="194.25" customHeight="1">
      <c r="A470" s="33" t="s">
        <v>2421</v>
      </c>
      <c r="B470" s="52" t="s">
        <v>2440</v>
      </c>
      <c r="C470" s="17" t="s">
        <v>706</v>
      </c>
      <c r="D470" s="17" t="s">
        <v>1170</v>
      </c>
      <c r="E470" s="17">
        <v>514.4</v>
      </c>
      <c r="F470" s="17"/>
      <c r="G470" s="17" t="s">
        <v>1169</v>
      </c>
      <c r="H470" s="20" t="s">
        <v>1094</v>
      </c>
      <c r="I470" s="20" t="s">
        <v>2439</v>
      </c>
    </row>
    <row r="471" spans="1:9" ht="194.25" customHeight="1">
      <c r="A471" s="33" t="s">
        <v>2422</v>
      </c>
      <c r="B471" s="17" t="s">
        <v>1171</v>
      </c>
      <c r="C471" s="17" t="s">
        <v>704</v>
      </c>
      <c r="D471" s="17"/>
      <c r="E471" s="17"/>
      <c r="F471" s="17"/>
      <c r="G471" s="17"/>
      <c r="H471" s="20" t="s">
        <v>1094</v>
      </c>
      <c r="I471" s="20" t="s">
        <v>219</v>
      </c>
    </row>
    <row r="472" spans="1:9" ht="194.25" customHeight="1">
      <c r="A472" s="33" t="s">
        <v>2423</v>
      </c>
      <c r="B472" s="17" t="s">
        <v>1171</v>
      </c>
      <c r="C472" s="17" t="s">
        <v>704</v>
      </c>
      <c r="D472" s="17"/>
      <c r="E472" s="17"/>
      <c r="F472" s="17"/>
      <c r="G472" s="17"/>
      <c r="H472" s="20" t="s">
        <v>1094</v>
      </c>
      <c r="I472" s="20" t="s">
        <v>219</v>
      </c>
    </row>
    <row r="473" spans="1:9" ht="194.25" customHeight="1">
      <c r="A473" s="33" t="s">
        <v>2424</v>
      </c>
      <c r="B473" s="17" t="s">
        <v>1171</v>
      </c>
      <c r="C473" s="17" t="s">
        <v>1557</v>
      </c>
      <c r="D473" s="17"/>
      <c r="E473" s="17"/>
      <c r="F473" s="17"/>
      <c r="G473" s="17"/>
      <c r="H473" s="20" t="s">
        <v>1094</v>
      </c>
      <c r="I473" s="20" t="s">
        <v>219</v>
      </c>
    </row>
    <row r="474" spans="1:9" ht="194.25" customHeight="1">
      <c r="A474" s="33" t="s">
        <v>3285</v>
      </c>
      <c r="B474" s="17" t="s">
        <v>1172</v>
      </c>
      <c r="C474" s="17" t="s">
        <v>704</v>
      </c>
      <c r="D474" s="17"/>
      <c r="E474" s="17"/>
      <c r="F474" s="17"/>
      <c r="G474" s="17" t="s">
        <v>654</v>
      </c>
      <c r="H474" s="20" t="s">
        <v>1094</v>
      </c>
      <c r="I474" s="20" t="s">
        <v>219</v>
      </c>
    </row>
    <row r="475" spans="1:9" ht="194.25" customHeight="1">
      <c r="A475" s="33" t="s">
        <v>2425</v>
      </c>
      <c r="B475" s="17" t="s">
        <v>1172</v>
      </c>
      <c r="C475" s="17" t="s">
        <v>704</v>
      </c>
      <c r="D475" s="17"/>
      <c r="E475" s="17"/>
      <c r="F475" s="17"/>
      <c r="G475" s="17" t="s">
        <v>102</v>
      </c>
      <c r="H475" s="20" t="s">
        <v>1094</v>
      </c>
      <c r="I475" s="20" t="s">
        <v>219</v>
      </c>
    </row>
    <row r="476" spans="1:9" ht="194.25" customHeight="1">
      <c r="A476" s="33" t="s">
        <v>2426</v>
      </c>
      <c r="B476" s="17" t="s">
        <v>1172</v>
      </c>
      <c r="C476" s="17" t="s">
        <v>1557</v>
      </c>
      <c r="D476" s="17"/>
      <c r="E476" s="17"/>
      <c r="F476" s="17"/>
      <c r="G476" s="17" t="s">
        <v>73</v>
      </c>
      <c r="H476" s="20" t="s">
        <v>1094</v>
      </c>
      <c r="I476" s="20" t="s">
        <v>219</v>
      </c>
    </row>
    <row r="477" spans="1:9" ht="194.25" customHeight="1">
      <c r="A477" s="33" t="s">
        <v>2427</v>
      </c>
      <c r="B477" s="17" t="s">
        <v>1172</v>
      </c>
      <c r="C477" s="17" t="s">
        <v>704</v>
      </c>
      <c r="D477" s="17"/>
      <c r="E477" s="17"/>
      <c r="F477" s="17"/>
      <c r="G477" s="17" t="s">
        <v>1152</v>
      </c>
      <c r="H477" s="20" t="s">
        <v>1094</v>
      </c>
      <c r="I477" s="20" t="s">
        <v>219</v>
      </c>
    </row>
    <row r="478" spans="1:9" ht="194.25" customHeight="1">
      <c r="A478" s="33" t="s">
        <v>2428</v>
      </c>
      <c r="B478" s="17" t="s">
        <v>926</v>
      </c>
      <c r="C478" s="17" t="s">
        <v>704</v>
      </c>
      <c r="D478" s="17"/>
      <c r="E478" s="17"/>
      <c r="F478" s="17"/>
      <c r="G478" s="17"/>
      <c r="H478" s="20" t="s">
        <v>1094</v>
      </c>
      <c r="I478" s="20" t="s">
        <v>219</v>
      </c>
    </row>
    <row r="479" spans="1:9" ht="194.25" customHeight="1">
      <c r="A479" s="33" t="s">
        <v>4032</v>
      </c>
      <c r="B479" s="17" t="s">
        <v>1106</v>
      </c>
      <c r="C479" s="17" t="s">
        <v>1557</v>
      </c>
      <c r="D479" s="17"/>
      <c r="E479" s="17"/>
      <c r="F479" s="17"/>
      <c r="G479" s="17"/>
      <c r="H479" s="20" t="s">
        <v>1094</v>
      </c>
      <c r="I479" s="20" t="s">
        <v>219</v>
      </c>
    </row>
    <row r="480" spans="1:9" ht="194.25" customHeight="1">
      <c r="A480" s="33" t="s">
        <v>2429</v>
      </c>
      <c r="B480" s="17" t="s">
        <v>1173</v>
      </c>
      <c r="C480" s="17" t="s">
        <v>1557</v>
      </c>
      <c r="D480" s="17"/>
      <c r="E480" s="17"/>
      <c r="F480" s="17"/>
      <c r="G480" s="17"/>
      <c r="H480" s="20" t="s">
        <v>1094</v>
      </c>
      <c r="I480" s="20" t="s">
        <v>219</v>
      </c>
    </row>
    <row r="481" spans="1:9" ht="194.25" customHeight="1">
      <c r="A481" s="33"/>
      <c r="B481" s="1" t="s">
        <v>22</v>
      </c>
      <c r="C481" s="17"/>
      <c r="D481" s="17"/>
      <c r="E481" s="1">
        <f>SUM(E468:E480)</f>
        <v>1651</v>
      </c>
      <c r="F481" s="17"/>
      <c r="G481" s="17"/>
      <c r="H481" s="20"/>
      <c r="I481" s="20"/>
    </row>
    <row r="482" spans="1:9" ht="194.25" customHeight="1">
      <c r="A482" s="33" t="s">
        <v>4033</v>
      </c>
      <c r="B482" s="17" t="s">
        <v>221</v>
      </c>
      <c r="C482" s="17" t="s">
        <v>1556</v>
      </c>
      <c r="D482" s="17" t="s">
        <v>1176</v>
      </c>
      <c r="E482" s="17">
        <v>4116</v>
      </c>
      <c r="F482" s="17"/>
      <c r="G482" s="17"/>
      <c r="H482" s="20" t="s">
        <v>1094</v>
      </c>
      <c r="I482" s="20" t="s">
        <v>2431</v>
      </c>
    </row>
    <row r="483" spans="1:9" ht="194.25" customHeight="1">
      <c r="A483" s="33" t="s">
        <v>2430</v>
      </c>
      <c r="B483" s="17" t="s">
        <v>1175</v>
      </c>
      <c r="C483" s="17" t="s">
        <v>1555</v>
      </c>
      <c r="D483" s="17" t="s">
        <v>1174</v>
      </c>
      <c r="E483" s="17">
        <v>994</v>
      </c>
      <c r="F483" s="17"/>
      <c r="G483" s="17"/>
      <c r="H483" s="20" t="s">
        <v>1094</v>
      </c>
      <c r="I483" s="20" t="s">
        <v>1181</v>
      </c>
    </row>
    <row r="484" spans="1:9" ht="194.25" customHeight="1">
      <c r="A484" s="33"/>
      <c r="B484" s="1" t="s">
        <v>22</v>
      </c>
      <c r="C484" s="17"/>
      <c r="D484" s="17"/>
      <c r="E484" s="1">
        <f>SUM(E482:E483)</f>
        <v>5110</v>
      </c>
      <c r="F484" s="17"/>
      <c r="G484" s="17"/>
      <c r="H484" s="20"/>
      <c r="I484" s="20"/>
    </row>
    <row r="485" spans="1:9" ht="194.25" customHeight="1">
      <c r="A485" s="33" t="s">
        <v>2419</v>
      </c>
      <c r="B485" s="17" t="s">
        <v>1182</v>
      </c>
      <c r="C485" s="17" t="s">
        <v>707</v>
      </c>
      <c r="D485" s="17" t="s">
        <v>1183</v>
      </c>
      <c r="E485" s="17">
        <v>1072.7</v>
      </c>
      <c r="F485" s="17"/>
      <c r="G485" s="17" t="s">
        <v>73</v>
      </c>
      <c r="H485" s="20" t="s">
        <v>3306</v>
      </c>
      <c r="I485" s="20" t="s">
        <v>1187</v>
      </c>
    </row>
    <row r="486" spans="1:9" ht="194.25" customHeight="1">
      <c r="A486" s="33" t="s">
        <v>2441</v>
      </c>
      <c r="B486" s="17" t="s">
        <v>1186</v>
      </c>
      <c r="C486" s="17" t="s">
        <v>707</v>
      </c>
      <c r="D486" s="17" t="s">
        <v>1184</v>
      </c>
      <c r="E486" s="17">
        <v>69.7</v>
      </c>
      <c r="F486" s="17"/>
      <c r="G486" s="17" t="s">
        <v>1185</v>
      </c>
      <c r="H486" s="20" t="s">
        <v>1093</v>
      </c>
      <c r="I486" s="20" t="s">
        <v>2444</v>
      </c>
    </row>
    <row r="487" spans="1:9" ht="194.25" customHeight="1">
      <c r="A487" s="33"/>
      <c r="B487" s="1" t="s">
        <v>22</v>
      </c>
      <c r="C487" s="17"/>
      <c r="D487" s="17"/>
      <c r="E487" s="1">
        <f>SUM(E485:E486)</f>
        <v>1142.4</v>
      </c>
      <c r="F487" s="17"/>
      <c r="G487" s="17"/>
      <c r="H487" s="20"/>
      <c r="I487" s="20"/>
    </row>
    <row r="488" spans="1:9" ht="194.25" customHeight="1">
      <c r="A488" s="33" t="s">
        <v>2442</v>
      </c>
      <c r="B488" s="17" t="s">
        <v>232</v>
      </c>
      <c r="C488" s="17" t="s">
        <v>707</v>
      </c>
      <c r="D488" s="17" t="s">
        <v>1188</v>
      </c>
      <c r="E488" s="17">
        <v>5236.9</v>
      </c>
      <c r="F488" s="17"/>
      <c r="G488" s="17"/>
      <c r="H488" s="20" t="s">
        <v>1093</v>
      </c>
      <c r="I488" s="20" t="s">
        <v>2449</v>
      </c>
    </row>
    <row r="489" spans="1:9" ht="194.25" customHeight="1">
      <c r="A489" s="33"/>
      <c r="B489" s="1" t="s">
        <v>22</v>
      </c>
      <c r="C489" s="17"/>
      <c r="D489" s="17"/>
      <c r="E489" s="1">
        <f>SUM(E488)</f>
        <v>5236.9</v>
      </c>
      <c r="F489" s="17"/>
      <c r="G489" s="17"/>
      <c r="H489" s="20"/>
      <c r="I489" s="20"/>
    </row>
    <row r="490" spans="1:9" ht="194.25" customHeight="1">
      <c r="A490" s="33" t="s">
        <v>3559</v>
      </c>
      <c r="B490" s="17" t="s">
        <v>1190</v>
      </c>
      <c r="C490" s="17" t="s">
        <v>708</v>
      </c>
      <c r="D490" s="17" t="s">
        <v>1191</v>
      </c>
      <c r="E490" s="17">
        <v>349.9</v>
      </c>
      <c r="F490" s="17"/>
      <c r="G490" s="17" t="s">
        <v>1189</v>
      </c>
      <c r="H490" s="20" t="s">
        <v>3307</v>
      </c>
      <c r="I490" s="20" t="s">
        <v>2448</v>
      </c>
    </row>
    <row r="491" spans="1:9" ht="194.25" customHeight="1">
      <c r="A491" s="33" t="s">
        <v>3560</v>
      </c>
      <c r="B491" s="17" t="s">
        <v>1192</v>
      </c>
      <c r="C491" s="17" t="s">
        <v>708</v>
      </c>
      <c r="D491" s="17"/>
      <c r="E491" s="17"/>
      <c r="F491" s="17"/>
      <c r="G491" s="17"/>
      <c r="H491" s="20" t="s">
        <v>1227</v>
      </c>
      <c r="I491" s="20" t="s">
        <v>219</v>
      </c>
    </row>
    <row r="492" spans="1:9" ht="194.25" customHeight="1">
      <c r="A492" s="33" t="s">
        <v>3561</v>
      </c>
      <c r="B492" s="17" t="s">
        <v>841</v>
      </c>
      <c r="C492" s="17" t="s">
        <v>708</v>
      </c>
      <c r="D492" s="17"/>
      <c r="E492" s="17"/>
      <c r="F492" s="17"/>
      <c r="G492" s="17"/>
      <c r="H492" s="20" t="s">
        <v>1227</v>
      </c>
      <c r="I492" s="20" t="s">
        <v>219</v>
      </c>
    </row>
    <row r="493" spans="1:9" ht="194.25" customHeight="1">
      <c r="A493" s="33" t="s">
        <v>3562</v>
      </c>
      <c r="B493" s="17" t="s">
        <v>1193</v>
      </c>
      <c r="C493" s="17" t="s">
        <v>708</v>
      </c>
      <c r="D493" s="17"/>
      <c r="E493" s="17"/>
      <c r="F493" s="17"/>
      <c r="G493" s="17"/>
      <c r="H493" s="20" t="s">
        <v>1227</v>
      </c>
      <c r="I493" s="20" t="s">
        <v>219</v>
      </c>
    </row>
    <row r="494" spans="1:9" ht="194.25" customHeight="1">
      <c r="A494" s="33"/>
      <c r="B494" s="1" t="s">
        <v>22</v>
      </c>
      <c r="C494" s="17"/>
      <c r="D494" s="17"/>
      <c r="E494" s="1">
        <f>SUM(E490:E493)</f>
        <v>349.9</v>
      </c>
      <c r="F494" s="17"/>
      <c r="G494" s="17"/>
      <c r="H494" s="20"/>
      <c r="I494" s="20"/>
    </row>
    <row r="495" spans="1:9" ht="194.25" customHeight="1">
      <c r="A495" s="33" t="s">
        <v>3563</v>
      </c>
      <c r="B495" s="17" t="s">
        <v>247</v>
      </c>
      <c r="C495" s="17" t="s">
        <v>708</v>
      </c>
      <c r="D495" s="17" t="s">
        <v>1194</v>
      </c>
      <c r="E495" s="17">
        <v>2641</v>
      </c>
      <c r="F495" s="17"/>
      <c r="G495" s="17"/>
      <c r="H495" s="20" t="s">
        <v>1227</v>
      </c>
      <c r="I495" s="20" t="s">
        <v>2450</v>
      </c>
    </row>
    <row r="496" spans="1:9" ht="194.25" customHeight="1">
      <c r="A496" s="33"/>
      <c r="B496" s="1" t="s">
        <v>22</v>
      </c>
      <c r="C496" s="17"/>
      <c r="D496" s="17"/>
      <c r="E496" s="1">
        <f>SUM(E495)</f>
        <v>2641</v>
      </c>
      <c r="F496" s="17"/>
      <c r="G496" s="17"/>
      <c r="H496" s="20"/>
      <c r="I496" s="20"/>
    </row>
    <row r="497" spans="1:9" ht="194.25" customHeight="1">
      <c r="A497" s="33" t="s">
        <v>2443</v>
      </c>
      <c r="B497" s="17" t="s">
        <v>1195</v>
      </c>
      <c r="C497" s="17" t="s">
        <v>709</v>
      </c>
      <c r="D497" s="17" t="s">
        <v>2966</v>
      </c>
      <c r="E497" s="17">
        <v>1631.2</v>
      </c>
      <c r="F497" s="17"/>
      <c r="G497" s="17" t="s">
        <v>73</v>
      </c>
      <c r="H497" s="20" t="s">
        <v>3308</v>
      </c>
      <c r="I497" s="20" t="s">
        <v>2456</v>
      </c>
    </row>
    <row r="498" spans="1:9" ht="194.25" customHeight="1">
      <c r="A498" s="33" t="s">
        <v>2445</v>
      </c>
      <c r="B498" s="17" t="s">
        <v>1196</v>
      </c>
      <c r="C498" s="17" t="s">
        <v>709</v>
      </c>
      <c r="D498" s="17"/>
      <c r="E498" s="17">
        <v>31.6</v>
      </c>
      <c r="F498" s="17"/>
      <c r="G498" s="17"/>
      <c r="H498" s="20" t="s">
        <v>3309</v>
      </c>
      <c r="I498" s="20" t="s">
        <v>219</v>
      </c>
    </row>
    <row r="499" spans="1:9" ht="194.25" customHeight="1">
      <c r="A499" s="33" t="s">
        <v>2446</v>
      </c>
      <c r="B499" s="17" t="s">
        <v>3238</v>
      </c>
      <c r="C499" s="17" t="s">
        <v>709</v>
      </c>
      <c r="D499" s="17"/>
      <c r="E499" s="17">
        <v>495.5</v>
      </c>
      <c r="F499" s="17">
        <v>19.4</v>
      </c>
      <c r="G499" s="17"/>
      <c r="H499" s="20" t="s">
        <v>1089</v>
      </c>
      <c r="I499" s="20" t="s">
        <v>219</v>
      </c>
    </row>
    <row r="500" spans="1:9" ht="194.25" customHeight="1">
      <c r="A500" s="33"/>
      <c r="B500" s="1" t="s">
        <v>22</v>
      </c>
      <c r="C500" s="17"/>
      <c r="D500" s="17"/>
      <c r="E500" s="1">
        <f>SUM(E497:E499)</f>
        <v>2158.3</v>
      </c>
      <c r="F500" s="17"/>
      <c r="G500" s="17"/>
      <c r="H500" s="20"/>
      <c r="I500" s="20"/>
    </row>
    <row r="501" spans="1:9" ht="194.25" customHeight="1">
      <c r="A501" s="33" t="s">
        <v>3564</v>
      </c>
      <c r="B501" s="17" t="s">
        <v>1198</v>
      </c>
      <c r="C501" s="17" t="s">
        <v>709</v>
      </c>
      <c r="D501" s="17" t="s">
        <v>1197</v>
      </c>
      <c r="E501" s="17">
        <v>8794</v>
      </c>
      <c r="F501" s="17"/>
      <c r="G501" s="17"/>
      <c r="H501" s="20" t="s">
        <v>1089</v>
      </c>
      <c r="I501" s="20" t="s">
        <v>1542</v>
      </c>
    </row>
    <row r="502" spans="1:9" ht="194.25" customHeight="1">
      <c r="A502" s="33"/>
      <c r="B502" s="1" t="s">
        <v>22</v>
      </c>
      <c r="C502" s="17"/>
      <c r="D502" s="17"/>
      <c r="E502" s="1">
        <f>SUM(E501)</f>
        <v>8794</v>
      </c>
      <c r="F502" s="17"/>
      <c r="G502" s="17"/>
      <c r="H502" s="20"/>
      <c r="I502" s="20"/>
    </row>
    <row r="503" spans="1:9" ht="194.25" customHeight="1">
      <c r="A503" s="33" t="s">
        <v>2447</v>
      </c>
      <c r="B503" s="17" t="s">
        <v>1199</v>
      </c>
      <c r="C503" s="17" t="s">
        <v>2468</v>
      </c>
      <c r="D503" s="17" t="s">
        <v>2790</v>
      </c>
      <c r="E503" s="17">
        <v>196.2</v>
      </c>
      <c r="F503" s="17"/>
      <c r="G503" s="17" t="s">
        <v>73</v>
      </c>
      <c r="H503" s="20" t="s">
        <v>3310</v>
      </c>
      <c r="I503" s="20" t="s">
        <v>2459</v>
      </c>
    </row>
    <row r="504" spans="1:9" ht="194.25" customHeight="1">
      <c r="A504" s="33" t="s">
        <v>2451</v>
      </c>
      <c r="B504" s="17" t="s">
        <v>1101</v>
      </c>
      <c r="C504" s="17" t="s">
        <v>2468</v>
      </c>
      <c r="D504" s="17" t="s">
        <v>3955</v>
      </c>
      <c r="E504" s="17">
        <v>104.6</v>
      </c>
      <c r="F504" s="17"/>
      <c r="G504" s="17" t="s">
        <v>1200</v>
      </c>
      <c r="H504" s="20" t="s">
        <v>1226</v>
      </c>
      <c r="I504" s="20" t="s">
        <v>3901</v>
      </c>
    </row>
    <row r="505" spans="1:9" ht="194.25" customHeight="1">
      <c r="A505" s="33" t="s">
        <v>2452</v>
      </c>
      <c r="B505" s="17" t="s">
        <v>1202</v>
      </c>
      <c r="C505" s="17" t="s">
        <v>2468</v>
      </c>
      <c r="D505" s="17" t="s">
        <v>1201</v>
      </c>
      <c r="E505" s="17">
        <v>367.5</v>
      </c>
      <c r="F505" s="17"/>
      <c r="G505" s="17" t="s">
        <v>1124</v>
      </c>
      <c r="H505" s="20" t="s">
        <v>1226</v>
      </c>
      <c r="I505" s="20" t="s">
        <v>2460</v>
      </c>
    </row>
    <row r="506" spans="1:9" ht="194.25" customHeight="1">
      <c r="A506" s="33" t="s">
        <v>2453</v>
      </c>
      <c r="B506" s="17" t="s">
        <v>1204</v>
      </c>
      <c r="C506" s="17" t="s">
        <v>2468</v>
      </c>
      <c r="D506" s="17" t="s">
        <v>1203</v>
      </c>
      <c r="E506" s="17">
        <v>162.2</v>
      </c>
      <c r="F506" s="17"/>
      <c r="G506" s="17" t="s">
        <v>37</v>
      </c>
      <c r="H506" s="20" t="s">
        <v>1226</v>
      </c>
      <c r="I506" s="20" t="s">
        <v>2461</v>
      </c>
    </row>
    <row r="507" spans="1:9" ht="194.25" customHeight="1">
      <c r="A507" s="33"/>
      <c r="B507" s="1" t="s">
        <v>22</v>
      </c>
      <c r="C507" s="17"/>
      <c r="D507" s="17"/>
      <c r="E507" s="1">
        <f>SUM(E503:E506)</f>
        <v>830.5</v>
      </c>
      <c r="F507" s="17"/>
      <c r="G507" s="17"/>
      <c r="H507" s="20"/>
      <c r="I507" s="20"/>
    </row>
    <row r="508" spans="1:9" ht="194.25" customHeight="1">
      <c r="A508" s="33" t="s">
        <v>2454</v>
      </c>
      <c r="B508" s="17" t="s">
        <v>1206</v>
      </c>
      <c r="C508" s="17" t="s">
        <v>2468</v>
      </c>
      <c r="D508" s="17" t="s">
        <v>1205</v>
      </c>
      <c r="E508" s="17">
        <v>7336</v>
      </c>
      <c r="F508" s="17"/>
      <c r="G508" s="17"/>
      <c r="H508" s="20" t="s">
        <v>710</v>
      </c>
      <c r="I508" s="20" t="s">
        <v>2462</v>
      </c>
    </row>
    <row r="509" spans="1:9" ht="194.25" customHeight="1">
      <c r="A509" s="33"/>
      <c r="B509" s="1" t="s">
        <v>22</v>
      </c>
      <c r="C509" s="17"/>
      <c r="D509" s="17"/>
      <c r="E509" s="1">
        <f>SUM(E508)</f>
        <v>7336</v>
      </c>
      <c r="F509" s="17"/>
      <c r="G509" s="17"/>
      <c r="H509" s="20"/>
      <c r="I509" s="20"/>
    </row>
    <row r="510" spans="1:9" ht="194.25" customHeight="1">
      <c r="A510" s="33" t="s">
        <v>2455</v>
      </c>
      <c r="B510" s="17" t="s">
        <v>1147</v>
      </c>
      <c r="C510" s="17" t="s">
        <v>711</v>
      </c>
      <c r="D510" s="17" t="s">
        <v>1207</v>
      </c>
      <c r="E510" s="17">
        <v>673.6</v>
      </c>
      <c r="F510" s="17"/>
      <c r="G510" s="17" t="s">
        <v>76</v>
      </c>
      <c r="H510" s="20" t="s">
        <v>3311</v>
      </c>
      <c r="I510" s="20" t="s">
        <v>2463</v>
      </c>
    </row>
    <row r="511" spans="1:9" ht="194.25" customHeight="1">
      <c r="A511" s="33"/>
      <c r="B511" s="1" t="s">
        <v>22</v>
      </c>
      <c r="C511" s="17"/>
      <c r="D511" s="17"/>
      <c r="E511" s="1">
        <f>SUM(E510)</f>
        <v>673.6</v>
      </c>
      <c r="F511" s="17"/>
      <c r="G511" s="17"/>
      <c r="H511" s="20"/>
      <c r="I511" s="20"/>
    </row>
    <row r="512" spans="1:9" ht="194.25" customHeight="1">
      <c r="A512" s="33" t="s">
        <v>2457</v>
      </c>
      <c r="B512" s="17" t="s">
        <v>1209</v>
      </c>
      <c r="C512" s="17" t="s">
        <v>711</v>
      </c>
      <c r="D512" s="17" t="s">
        <v>1208</v>
      </c>
      <c r="E512" s="17">
        <v>3908</v>
      </c>
      <c r="F512" s="17"/>
      <c r="G512" s="17"/>
      <c r="H512" s="20" t="s">
        <v>1225</v>
      </c>
      <c r="I512" s="20" t="s">
        <v>3455</v>
      </c>
    </row>
    <row r="513" spans="1:9" ht="194.25" customHeight="1">
      <c r="A513" s="33"/>
      <c r="B513" s="1" t="s">
        <v>22</v>
      </c>
      <c r="C513" s="17"/>
      <c r="D513" s="17"/>
      <c r="E513" s="1">
        <f>SUM(E512)</f>
        <v>3908</v>
      </c>
      <c r="F513" s="17"/>
      <c r="G513" s="17"/>
      <c r="H513" s="20"/>
      <c r="I513" s="20"/>
    </row>
    <row r="514" spans="1:9" ht="194.25" customHeight="1">
      <c r="A514" s="33" t="s">
        <v>2458</v>
      </c>
      <c r="B514" s="17" t="s">
        <v>1213</v>
      </c>
      <c r="C514" s="17" t="s">
        <v>1211</v>
      </c>
      <c r="D514" s="17" t="s">
        <v>1212</v>
      </c>
      <c r="E514" s="17">
        <v>760.6</v>
      </c>
      <c r="F514" s="17"/>
      <c r="G514" s="17" t="s">
        <v>153</v>
      </c>
      <c r="H514" s="20" t="s">
        <v>2473</v>
      </c>
      <c r="I514" s="20" t="s">
        <v>2471</v>
      </c>
    </row>
    <row r="515" spans="1:9" ht="194.25" customHeight="1">
      <c r="A515" s="33" t="s">
        <v>2464</v>
      </c>
      <c r="B515" s="17" t="s">
        <v>1215</v>
      </c>
      <c r="C515" s="17" t="s">
        <v>1210</v>
      </c>
      <c r="D515" s="17" t="s">
        <v>1214</v>
      </c>
      <c r="E515" s="17">
        <v>47.7</v>
      </c>
      <c r="F515" s="17"/>
      <c r="G515" s="17" t="s">
        <v>37</v>
      </c>
      <c r="H515" s="20" t="s">
        <v>2473</v>
      </c>
      <c r="I515" s="20" t="s">
        <v>1216</v>
      </c>
    </row>
    <row r="516" spans="1:9" ht="194.25" customHeight="1">
      <c r="A516" s="33" t="s">
        <v>2465</v>
      </c>
      <c r="B516" s="17" t="s">
        <v>1218</v>
      </c>
      <c r="C516" s="17" t="s">
        <v>1210</v>
      </c>
      <c r="D516" s="17" t="s">
        <v>1217</v>
      </c>
      <c r="E516" s="17">
        <v>27.1</v>
      </c>
      <c r="F516" s="17"/>
      <c r="G516" s="17" t="s">
        <v>73</v>
      </c>
      <c r="H516" s="20" t="s">
        <v>1096</v>
      </c>
      <c r="I516" s="20" t="s">
        <v>1219</v>
      </c>
    </row>
    <row r="517" spans="1:9" ht="194.25" customHeight="1">
      <c r="A517" s="33" t="s">
        <v>2466</v>
      </c>
      <c r="B517" s="17" t="s">
        <v>1171</v>
      </c>
      <c r="C517" s="17" t="s">
        <v>712</v>
      </c>
      <c r="D517" s="17"/>
      <c r="E517" s="17"/>
      <c r="F517" s="17"/>
      <c r="G517" s="17"/>
      <c r="H517" s="20" t="s">
        <v>2473</v>
      </c>
      <c r="I517" s="20" t="s">
        <v>219</v>
      </c>
    </row>
    <row r="518" spans="1:9" ht="194.25" customHeight="1">
      <c r="A518" s="33" t="s">
        <v>2467</v>
      </c>
      <c r="B518" s="17" t="s">
        <v>1171</v>
      </c>
      <c r="C518" s="17" t="s">
        <v>712</v>
      </c>
      <c r="D518" s="17"/>
      <c r="E518" s="17"/>
      <c r="F518" s="17"/>
      <c r="G518" s="17"/>
      <c r="H518" s="20" t="s">
        <v>2473</v>
      </c>
      <c r="I518" s="20" t="s">
        <v>219</v>
      </c>
    </row>
    <row r="519" spans="1:9" ht="194.25" customHeight="1">
      <c r="A519" s="33" t="s">
        <v>3565</v>
      </c>
      <c r="B519" s="17" t="s">
        <v>1220</v>
      </c>
      <c r="C519" s="17" t="s">
        <v>1211</v>
      </c>
      <c r="D519" s="17"/>
      <c r="E519" s="17"/>
      <c r="F519" s="17"/>
      <c r="G519" s="17"/>
      <c r="H519" s="20" t="s">
        <v>2473</v>
      </c>
      <c r="I519" s="20" t="s">
        <v>219</v>
      </c>
    </row>
    <row r="520" spans="1:9" ht="194.25" customHeight="1">
      <c r="A520" s="33"/>
      <c r="B520" s="1" t="s">
        <v>22</v>
      </c>
      <c r="C520" s="17"/>
      <c r="D520" s="17"/>
      <c r="E520" s="1">
        <f>SUM(E514:E519)</f>
        <v>835.4000000000001</v>
      </c>
      <c r="F520" s="17"/>
      <c r="G520" s="17"/>
      <c r="H520" s="20"/>
      <c r="I520" s="20"/>
    </row>
    <row r="521" spans="1:9" ht="194.25" customHeight="1">
      <c r="A521" s="33" t="s">
        <v>3566</v>
      </c>
      <c r="B521" s="17" t="s">
        <v>223</v>
      </c>
      <c r="C521" s="17" t="s">
        <v>1211</v>
      </c>
      <c r="D521" s="17" t="s">
        <v>3456</v>
      </c>
      <c r="E521" s="17">
        <v>7407</v>
      </c>
      <c r="F521" s="17"/>
      <c r="G521" s="17"/>
      <c r="H521" s="20" t="s">
        <v>1096</v>
      </c>
      <c r="I521" s="20" t="s">
        <v>1221</v>
      </c>
    </row>
    <row r="522" spans="1:9" ht="194.25" customHeight="1">
      <c r="A522" s="33"/>
      <c r="B522" s="1" t="s">
        <v>22</v>
      </c>
      <c r="C522" s="17"/>
      <c r="D522" s="17"/>
      <c r="E522" s="1">
        <f>SUM(E521)</f>
        <v>7407</v>
      </c>
      <c r="F522" s="17"/>
      <c r="G522" s="17"/>
      <c r="H522" s="20"/>
      <c r="I522" s="20"/>
    </row>
    <row r="523" spans="1:9" ht="194.25" customHeight="1">
      <c r="A523" s="33" t="s">
        <v>2469</v>
      </c>
      <c r="B523" s="17" t="s">
        <v>1223</v>
      </c>
      <c r="C523" s="17" t="s">
        <v>713</v>
      </c>
      <c r="D523" s="17" t="s">
        <v>1222</v>
      </c>
      <c r="E523" s="17">
        <v>253.3</v>
      </c>
      <c r="F523" s="17"/>
      <c r="G523" s="17" t="s">
        <v>76</v>
      </c>
      <c r="H523" s="20" t="s">
        <v>2474</v>
      </c>
      <c r="I523" s="20" t="s">
        <v>2483</v>
      </c>
    </row>
    <row r="524" spans="1:9" ht="194.25" customHeight="1">
      <c r="A524" s="33" t="s">
        <v>2470</v>
      </c>
      <c r="B524" s="17" t="s">
        <v>1171</v>
      </c>
      <c r="C524" s="17" t="s">
        <v>713</v>
      </c>
      <c r="D524" s="17"/>
      <c r="E524" s="17"/>
      <c r="F524" s="17"/>
      <c r="G524" s="17"/>
      <c r="H524" s="20" t="s">
        <v>2475</v>
      </c>
      <c r="I524" s="20" t="s">
        <v>219</v>
      </c>
    </row>
    <row r="525" spans="1:9" ht="194.25" customHeight="1">
      <c r="A525" s="33" t="s">
        <v>3567</v>
      </c>
      <c r="B525" s="17" t="s">
        <v>1171</v>
      </c>
      <c r="C525" s="17" t="s">
        <v>713</v>
      </c>
      <c r="D525" s="17"/>
      <c r="E525" s="17"/>
      <c r="F525" s="17"/>
      <c r="G525" s="17"/>
      <c r="H525" s="20" t="s">
        <v>2475</v>
      </c>
      <c r="I525" s="20" t="s">
        <v>219</v>
      </c>
    </row>
    <row r="526" spans="1:9" ht="194.25" customHeight="1">
      <c r="A526" s="33" t="s">
        <v>3568</v>
      </c>
      <c r="B526" s="17" t="s">
        <v>2742</v>
      </c>
      <c r="C526" s="17" t="s">
        <v>1562</v>
      </c>
      <c r="D526" s="17" t="s">
        <v>996</v>
      </c>
      <c r="E526" s="17">
        <v>94.5</v>
      </c>
      <c r="F526" s="34"/>
      <c r="G526" s="33" t="s">
        <v>73</v>
      </c>
      <c r="H526" s="20" t="s">
        <v>2475</v>
      </c>
      <c r="I526" s="20" t="s">
        <v>2743</v>
      </c>
    </row>
    <row r="527" spans="1:9" ht="194.25" customHeight="1">
      <c r="A527" s="33"/>
      <c r="B527" s="1" t="s">
        <v>22</v>
      </c>
      <c r="C527" s="17"/>
      <c r="D527" s="17"/>
      <c r="E527" s="1">
        <f>SUM(E523:E525)</f>
        <v>253.3</v>
      </c>
      <c r="F527" s="17"/>
      <c r="G527" s="17"/>
      <c r="H527" s="20"/>
      <c r="I527" s="20"/>
    </row>
    <row r="528" spans="1:9" ht="194.25" customHeight="1">
      <c r="A528" s="33" t="s">
        <v>3569</v>
      </c>
      <c r="B528" s="17" t="s">
        <v>105</v>
      </c>
      <c r="C528" s="17" t="s">
        <v>713</v>
      </c>
      <c r="D528" s="17" t="s">
        <v>1224</v>
      </c>
      <c r="E528" s="17">
        <v>2670</v>
      </c>
      <c r="F528" s="17"/>
      <c r="G528" s="17"/>
      <c r="H528" s="20" t="s">
        <v>2475</v>
      </c>
      <c r="I528" s="20" t="s">
        <v>2484</v>
      </c>
    </row>
    <row r="529" spans="1:9" ht="194.25" customHeight="1">
      <c r="A529" s="33" t="s">
        <v>3570</v>
      </c>
      <c r="B529" s="17" t="s">
        <v>2748</v>
      </c>
      <c r="C529" s="17" t="s">
        <v>1562</v>
      </c>
      <c r="D529" s="17" t="s">
        <v>999</v>
      </c>
      <c r="E529" s="17">
        <v>720</v>
      </c>
      <c r="F529" s="34"/>
      <c r="G529" s="33"/>
      <c r="H529" s="20" t="s">
        <v>2475</v>
      </c>
      <c r="I529" s="20" t="s">
        <v>2749</v>
      </c>
    </row>
    <row r="530" spans="1:9" ht="194.25" customHeight="1">
      <c r="A530" s="33"/>
      <c r="B530" s="1" t="s">
        <v>22</v>
      </c>
      <c r="C530" s="17"/>
      <c r="D530" s="17"/>
      <c r="E530" s="1">
        <f>SUM(E528:E529)</f>
        <v>3390</v>
      </c>
      <c r="F530" s="17"/>
      <c r="G530" s="17"/>
      <c r="H530" s="20"/>
      <c r="I530" s="20"/>
    </row>
    <row r="531" spans="1:9" ht="194.25" customHeight="1">
      <c r="A531" s="33" t="s">
        <v>2472</v>
      </c>
      <c r="B531" s="17" t="s">
        <v>1229</v>
      </c>
      <c r="C531" s="17" t="s">
        <v>1573</v>
      </c>
      <c r="D531" s="17" t="s">
        <v>1231</v>
      </c>
      <c r="E531" s="17">
        <v>912.6</v>
      </c>
      <c r="F531" s="17"/>
      <c r="G531" s="17" t="s">
        <v>1228</v>
      </c>
      <c r="H531" s="20" t="s">
        <v>2476</v>
      </c>
      <c r="I531" s="20" t="s">
        <v>2485</v>
      </c>
    </row>
    <row r="532" spans="1:9" ht="194.25" customHeight="1">
      <c r="A532" s="33" t="s">
        <v>2478</v>
      </c>
      <c r="B532" s="17" t="s">
        <v>1171</v>
      </c>
      <c r="C532" s="17" t="s">
        <v>1573</v>
      </c>
      <c r="D532" s="17"/>
      <c r="E532" s="17"/>
      <c r="F532" s="17"/>
      <c r="G532" s="17"/>
      <c r="H532" s="20" t="s">
        <v>2477</v>
      </c>
      <c r="I532" s="20" t="s">
        <v>219</v>
      </c>
    </row>
    <row r="533" spans="1:9" ht="194.25" customHeight="1">
      <c r="A533" s="33" t="s">
        <v>2479</v>
      </c>
      <c r="B533" s="17" t="s">
        <v>1171</v>
      </c>
      <c r="C533" s="17" t="s">
        <v>1573</v>
      </c>
      <c r="D533" s="17"/>
      <c r="E533" s="17"/>
      <c r="F533" s="17"/>
      <c r="G533" s="17"/>
      <c r="H533" s="20" t="s">
        <v>2477</v>
      </c>
      <c r="I533" s="20" t="s">
        <v>219</v>
      </c>
    </row>
    <row r="534" spans="1:9" ht="194.25" customHeight="1">
      <c r="A534" s="33"/>
      <c r="B534" s="1" t="s">
        <v>22</v>
      </c>
      <c r="C534" s="17"/>
      <c r="D534" s="17"/>
      <c r="E534" s="1">
        <f>SUM(E531:E533)</f>
        <v>912.6</v>
      </c>
      <c r="F534" s="17"/>
      <c r="G534" s="17"/>
      <c r="H534" s="20"/>
      <c r="I534" s="20"/>
    </row>
    <row r="535" spans="1:9" ht="194.25" customHeight="1">
      <c r="A535" s="33" t="s">
        <v>2480</v>
      </c>
      <c r="B535" s="17" t="s">
        <v>221</v>
      </c>
      <c r="C535" s="17" t="s">
        <v>1573</v>
      </c>
      <c r="D535" s="17" t="s">
        <v>1230</v>
      </c>
      <c r="E535" s="17">
        <v>8740</v>
      </c>
      <c r="F535" s="17"/>
      <c r="G535" s="17"/>
      <c r="H535" s="20" t="s">
        <v>2476</v>
      </c>
      <c r="I535" s="20" t="s">
        <v>2486</v>
      </c>
    </row>
    <row r="536" spans="1:9" ht="194.25" customHeight="1">
      <c r="A536" s="33"/>
      <c r="B536" s="1" t="s">
        <v>22</v>
      </c>
      <c r="C536" s="17"/>
      <c r="D536" s="17"/>
      <c r="E536" s="1">
        <f>SUM(E535)</f>
        <v>8740</v>
      </c>
      <c r="F536" s="17"/>
      <c r="G536" s="17"/>
      <c r="H536" s="20"/>
      <c r="I536" s="20"/>
    </row>
    <row r="537" spans="1:9" ht="194.25" customHeight="1">
      <c r="A537" s="33" t="s">
        <v>2481</v>
      </c>
      <c r="B537" s="17" t="s">
        <v>1233</v>
      </c>
      <c r="C537" s="17" t="s">
        <v>714</v>
      </c>
      <c r="D537" s="17" t="s">
        <v>1232</v>
      </c>
      <c r="E537" s="17">
        <v>1078.6</v>
      </c>
      <c r="F537" s="17"/>
      <c r="G537" s="17" t="s">
        <v>76</v>
      </c>
      <c r="H537" s="20" t="s">
        <v>3457</v>
      </c>
      <c r="I537" s="20" t="s">
        <v>2493</v>
      </c>
    </row>
    <row r="538" spans="1:9" ht="194.25" customHeight="1">
      <c r="A538" s="33"/>
      <c r="B538" s="1" t="s">
        <v>22</v>
      </c>
      <c r="C538" s="17"/>
      <c r="D538" s="17"/>
      <c r="E538" s="1">
        <f>SUM(E537)</f>
        <v>1078.6</v>
      </c>
      <c r="F538" s="17"/>
      <c r="G538" s="17"/>
      <c r="H538" s="20"/>
      <c r="I538" s="20"/>
    </row>
    <row r="539" spans="1:9" ht="194.25" customHeight="1">
      <c r="A539" s="33" t="s">
        <v>2482</v>
      </c>
      <c r="B539" s="17" t="s">
        <v>223</v>
      </c>
      <c r="C539" s="17" t="s">
        <v>714</v>
      </c>
      <c r="D539" s="17" t="s">
        <v>1234</v>
      </c>
      <c r="E539" s="17">
        <v>1676.12</v>
      </c>
      <c r="F539" s="17"/>
      <c r="G539" s="17"/>
      <c r="H539" s="20" t="s">
        <v>3458</v>
      </c>
      <c r="I539" s="20" t="s">
        <v>2494</v>
      </c>
    </row>
    <row r="540" spans="1:9" ht="194.25" customHeight="1">
      <c r="A540" s="33"/>
      <c r="B540" s="1" t="s">
        <v>22</v>
      </c>
      <c r="C540" s="17"/>
      <c r="D540" s="17"/>
      <c r="E540" s="1">
        <f>SUM(E539)</f>
        <v>1676.12</v>
      </c>
      <c r="F540" s="17"/>
      <c r="G540" s="17"/>
      <c r="H540" s="20"/>
      <c r="I540" s="20"/>
    </row>
    <row r="541" spans="1:9" ht="194.25" customHeight="1">
      <c r="A541" s="33" t="s">
        <v>2487</v>
      </c>
      <c r="B541" s="17" t="s">
        <v>3188</v>
      </c>
      <c r="C541" s="17" t="s">
        <v>2545</v>
      </c>
      <c r="D541" s="17" t="s">
        <v>1237</v>
      </c>
      <c r="E541" s="17">
        <v>3430</v>
      </c>
      <c r="F541" s="17"/>
      <c r="G541" s="17" t="s">
        <v>73</v>
      </c>
      <c r="H541" s="20" t="s">
        <v>2810</v>
      </c>
      <c r="I541" s="20" t="s">
        <v>2495</v>
      </c>
    </row>
    <row r="542" spans="1:9" ht="194.25" customHeight="1">
      <c r="A542" s="33" t="s">
        <v>2488</v>
      </c>
      <c r="B542" s="17" t="s">
        <v>763</v>
      </c>
      <c r="C542" s="17" t="s">
        <v>2545</v>
      </c>
      <c r="D542" s="17"/>
      <c r="E542" s="17">
        <v>10</v>
      </c>
      <c r="F542" s="17"/>
      <c r="G542" s="17" t="s">
        <v>37</v>
      </c>
      <c r="H542" s="20" t="s">
        <v>2810</v>
      </c>
      <c r="I542" s="20" t="s">
        <v>1244</v>
      </c>
    </row>
    <row r="543" spans="1:9" ht="194.25" customHeight="1">
      <c r="A543" s="33" t="s">
        <v>2489</v>
      </c>
      <c r="B543" s="17" t="s">
        <v>763</v>
      </c>
      <c r="C543" s="17" t="s">
        <v>2545</v>
      </c>
      <c r="D543" s="17"/>
      <c r="E543" s="17">
        <v>7</v>
      </c>
      <c r="F543" s="17"/>
      <c r="G543" s="17" t="s">
        <v>32</v>
      </c>
      <c r="H543" s="20" t="s">
        <v>2810</v>
      </c>
      <c r="I543" s="20" t="s">
        <v>1244</v>
      </c>
    </row>
    <row r="544" spans="1:9" ht="194.25" customHeight="1">
      <c r="A544" s="33" t="s">
        <v>2490</v>
      </c>
      <c r="B544" s="17" t="s">
        <v>763</v>
      </c>
      <c r="C544" s="17" t="s">
        <v>2545</v>
      </c>
      <c r="D544" s="17"/>
      <c r="E544" s="17">
        <v>7</v>
      </c>
      <c r="F544" s="17"/>
      <c r="G544" s="17" t="s">
        <v>1246</v>
      </c>
      <c r="H544" s="20" t="s">
        <v>2810</v>
      </c>
      <c r="I544" s="20" t="s">
        <v>1244</v>
      </c>
    </row>
    <row r="545" spans="1:9" ht="194.25" customHeight="1">
      <c r="A545" s="33" t="s">
        <v>3571</v>
      </c>
      <c r="B545" s="17" t="s">
        <v>763</v>
      </c>
      <c r="C545" s="17" t="s">
        <v>2545</v>
      </c>
      <c r="D545" s="17"/>
      <c r="E545" s="17">
        <v>10</v>
      </c>
      <c r="F545" s="17"/>
      <c r="G545" s="17" t="s">
        <v>1200</v>
      </c>
      <c r="H545" s="20" t="s">
        <v>2810</v>
      </c>
      <c r="I545" s="20" t="s">
        <v>1244</v>
      </c>
    </row>
    <row r="546" spans="1:9" ht="194.25" customHeight="1">
      <c r="A546" s="33" t="s">
        <v>3572</v>
      </c>
      <c r="B546" s="17" t="s">
        <v>763</v>
      </c>
      <c r="C546" s="17" t="s">
        <v>2545</v>
      </c>
      <c r="D546" s="17"/>
      <c r="E546" s="17">
        <v>8</v>
      </c>
      <c r="F546" s="17"/>
      <c r="G546" s="17" t="s">
        <v>669</v>
      </c>
      <c r="H546" s="20" t="s">
        <v>2810</v>
      </c>
      <c r="I546" s="20" t="s">
        <v>1244</v>
      </c>
    </row>
    <row r="547" spans="1:9" ht="194.25" customHeight="1">
      <c r="A547" s="33" t="s">
        <v>3573</v>
      </c>
      <c r="B547" s="17" t="s">
        <v>1250</v>
      </c>
      <c r="C547" s="17" t="s">
        <v>2545</v>
      </c>
      <c r="D547" s="17"/>
      <c r="E547" s="17" t="s">
        <v>1247</v>
      </c>
      <c r="F547" s="17"/>
      <c r="G547" s="17" t="s">
        <v>659</v>
      </c>
      <c r="H547" s="20" t="s">
        <v>2810</v>
      </c>
      <c r="I547" s="20" t="s">
        <v>1244</v>
      </c>
    </row>
    <row r="548" spans="1:9" ht="194.25" customHeight="1">
      <c r="A548" s="33" t="s">
        <v>3574</v>
      </c>
      <c r="B548" s="17" t="s">
        <v>1250</v>
      </c>
      <c r="C548" s="17" t="s">
        <v>2545</v>
      </c>
      <c r="D548" s="17"/>
      <c r="E548" s="17" t="s">
        <v>1248</v>
      </c>
      <c r="F548" s="17"/>
      <c r="G548" s="17" t="s">
        <v>1249</v>
      </c>
      <c r="H548" s="20" t="s">
        <v>2810</v>
      </c>
      <c r="I548" s="20" t="s">
        <v>1244</v>
      </c>
    </row>
    <row r="549" spans="1:9" ht="194.25" customHeight="1">
      <c r="A549" s="33" t="s">
        <v>3575</v>
      </c>
      <c r="B549" s="17" t="s">
        <v>1251</v>
      </c>
      <c r="C549" s="17" t="s">
        <v>2545</v>
      </c>
      <c r="D549" s="17"/>
      <c r="E549" s="17">
        <v>4</v>
      </c>
      <c r="F549" s="17"/>
      <c r="G549" s="17" t="s">
        <v>3189</v>
      </c>
      <c r="H549" s="20" t="s">
        <v>2810</v>
      </c>
      <c r="I549" s="20" t="s">
        <v>1244</v>
      </c>
    </row>
    <row r="550" spans="1:9" ht="194.25" customHeight="1">
      <c r="A550" s="33" t="s">
        <v>3576</v>
      </c>
      <c r="B550" s="17" t="s">
        <v>1252</v>
      </c>
      <c r="C550" s="17" t="s">
        <v>2545</v>
      </c>
      <c r="D550" s="17"/>
      <c r="E550" s="17"/>
      <c r="F550" s="17"/>
      <c r="G550" s="17" t="s">
        <v>3190</v>
      </c>
      <c r="H550" s="20" t="s">
        <v>2810</v>
      </c>
      <c r="I550" s="20" t="s">
        <v>1244</v>
      </c>
    </row>
    <row r="551" spans="1:9" ht="194.25" customHeight="1">
      <c r="A551" s="33" t="s">
        <v>3577</v>
      </c>
      <c r="B551" s="17" t="s">
        <v>1252</v>
      </c>
      <c r="C551" s="17" t="s">
        <v>2545</v>
      </c>
      <c r="D551" s="17"/>
      <c r="E551" s="17"/>
      <c r="F551" s="17"/>
      <c r="G551" s="17" t="s">
        <v>1253</v>
      </c>
      <c r="H551" s="20" t="s">
        <v>2810</v>
      </c>
      <c r="I551" s="20" t="s">
        <v>1244</v>
      </c>
    </row>
    <row r="552" spans="1:9" ht="194.25" customHeight="1">
      <c r="A552" s="33" t="s">
        <v>3578</v>
      </c>
      <c r="B552" s="17" t="s">
        <v>1252</v>
      </c>
      <c r="C552" s="17" t="s">
        <v>2545</v>
      </c>
      <c r="D552" s="17"/>
      <c r="E552" s="17"/>
      <c r="F552" s="17"/>
      <c r="G552" s="17" t="s">
        <v>3191</v>
      </c>
      <c r="H552" s="20" t="s">
        <v>2810</v>
      </c>
      <c r="I552" s="20" t="s">
        <v>1244</v>
      </c>
    </row>
    <row r="553" spans="1:9" ht="194.25" customHeight="1">
      <c r="A553" s="33" t="s">
        <v>3579</v>
      </c>
      <c r="B553" s="17" t="s">
        <v>1252</v>
      </c>
      <c r="C553" s="17" t="s">
        <v>2545</v>
      </c>
      <c r="D553" s="17"/>
      <c r="E553" s="17"/>
      <c r="F553" s="17"/>
      <c r="G553" s="17" t="s">
        <v>1254</v>
      </c>
      <c r="H553" s="20" t="s">
        <v>2810</v>
      </c>
      <c r="I553" s="20" t="s">
        <v>1244</v>
      </c>
    </row>
    <row r="554" spans="1:9" ht="194.25" customHeight="1">
      <c r="A554" s="33" t="s">
        <v>3580</v>
      </c>
      <c r="B554" s="17" t="s">
        <v>1252</v>
      </c>
      <c r="C554" s="17" t="s">
        <v>2545</v>
      </c>
      <c r="D554" s="17"/>
      <c r="E554" s="17"/>
      <c r="F554" s="17"/>
      <c r="G554" s="17" t="s">
        <v>1255</v>
      </c>
      <c r="H554" s="20" t="s">
        <v>2810</v>
      </c>
      <c r="I554" s="20" t="s">
        <v>1244</v>
      </c>
    </row>
    <row r="555" spans="1:9" ht="194.25" customHeight="1">
      <c r="A555" s="33" t="s">
        <v>3581</v>
      </c>
      <c r="B555" s="17" t="s">
        <v>1252</v>
      </c>
      <c r="C555" s="17" t="s">
        <v>2545</v>
      </c>
      <c r="D555" s="17"/>
      <c r="E555" s="17"/>
      <c r="F555" s="17"/>
      <c r="G555" s="17" t="s">
        <v>1256</v>
      </c>
      <c r="H555" s="20" t="s">
        <v>2810</v>
      </c>
      <c r="I555" s="20" t="s">
        <v>1244</v>
      </c>
    </row>
    <row r="556" spans="1:9" ht="194.25" customHeight="1">
      <c r="A556" s="33" t="s">
        <v>3582</v>
      </c>
      <c r="B556" s="17" t="s">
        <v>1252</v>
      </c>
      <c r="C556" s="17" t="s">
        <v>2545</v>
      </c>
      <c r="D556" s="17"/>
      <c r="E556" s="17"/>
      <c r="F556" s="17"/>
      <c r="G556" s="17" t="s">
        <v>1257</v>
      </c>
      <c r="H556" s="20" t="s">
        <v>2810</v>
      </c>
      <c r="I556" s="20" t="s">
        <v>1244</v>
      </c>
    </row>
    <row r="557" spans="1:9" ht="194.25" customHeight="1">
      <c r="A557" s="33" t="s">
        <v>3583</v>
      </c>
      <c r="B557" s="17" t="s">
        <v>1252</v>
      </c>
      <c r="C557" s="17" t="s">
        <v>2545</v>
      </c>
      <c r="D557" s="17"/>
      <c r="E557" s="17"/>
      <c r="F557" s="17"/>
      <c r="G557" s="17" t="s">
        <v>3192</v>
      </c>
      <c r="H557" s="20" t="s">
        <v>2810</v>
      </c>
      <c r="I557" s="20" t="s">
        <v>1244</v>
      </c>
    </row>
    <row r="558" spans="1:9" ht="194.25" customHeight="1">
      <c r="A558" s="33" t="s">
        <v>3584</v>
      </c>
      <c r="B558" s="17" t="s">
        <v>1252</v>
      </c>
      <c r="C558" s="17" t="s">
        <v>2545</v>
      </c>
      <c r="D558" s="17"/>
      <c r="E558" s="17"/>
      <c r="F558" s="17"/>
      <c r="G558" s="17" t="s">
        <v>3193</v>
      </c>
      <c r="H558" s="20" t="s">
        <v>2810</v>
      </c>
      <c r="I558" s="20" t="s">
        <v>1244</v>
      </c>
    </row>
    <row r="559" spans="1:9" ht="194.25" customHeight="1">
      <c r="A559" s="33" t="s">
        <v>3585</v>
      </c>
      <c r="B559" s="17" t="s">
        <v>1252</v>
      </c>
      <c r="C559" s="17" t="s">
        <v>2545</v>
      </c>
      <c r="D559" s="17"/>
      <c r="E559" s="17"/>
      <c r="F559" s="17"/>
      <c r="G559" s="17" t="s">
        <v>3194</v>
      </c>
      <c r="H559" s="20" t="s">
        <v>2810</v>
      </c>
      <c r="I559" s="20" t="s">
        <v>1244</v>
      </c>
    </row>
    <row r="560" spans="1:9" ht="194.25" customHeight="1">
      <c r="A560" s="33" t="s">
        <v>3586</v>
      </c>
      <c r="B560" s="17" t="s">
        <v>1252</v>
      </c>
      <c r="C560" s="17" t="s">
        <v>2545</v>
      </c>
      <c r="D560" s="17"/>
      <c r="E560" s="17"/>
      <c r="F560" s="17"/>
      <c r="G560" s="17" t="s">
        <v>3195</v>
      </c>
      <c r="H560" s="20" t="s">
        <v>2810</v>
      </c>
      <c r="I560" s="20" t="s">
        <v>1244</v>
      </c>
    </row>
    <row r="561" spans="1:9" ht="194.25" customHeight="1">
      <c r="A561" s="33" t="s">
        <v>3587</v>
      </c>
      <c r="B561" s="17" t="s">
        <v>1252</v>
      </c>
      <c r="C561" s="17" t="s">
        <v>2545</v>
      </c>
      <c r="D561" s="17"/>
      <c r="E561" s="17"/>
      <c r="F561" s="17"/>
      <c r="G561" s="17" t="s">
        <v>3196</v>
      </c>
      <c r="H561" s="20" t="s">
        <v>2810</v>
      </c>
      <c r="I561" s="20" t="s">
        <v>1244</v>
      </c>
    </row>
    <row r="562" spans="1:9" ht="194.25" customHeight="1">
      <c r="A562" s="33" t="s">
        <v>3588</v>
      </c>
      <c r="B562" s="17" t="s">
        <v>1252</v>
      </c>
      <c r="C562" s="17" t="s">
        <v>2545</v>
      </c>
      <c r="D562" s="17"/>
      <c r="E562" s="17"/>
      <c r="F562" s="17"/>
      <c r="G562" s="17" t="s">
        <v>3197</v>
      </c>
      <c r="H562" s="20" t="s">
        <v>2810</v>
      </c>
      <c r="I562" s="20" t="s">
        <v>1244</v>
      </c>
    </row>
    <row r="563" spans="1:9" ht="194.25" customHeight="1">
      <c r="A563" s="33" t="s">
        <v>3589</v>
      </c>
      <c r="B563" s="17" t="s">
        <v>1252</v>
      </c>
      <c r="C563" s="17" t="s">
        <v>2545</v>
      </c>
      <c r="D563" s="17"/>
      <c r="E563" s="17"/>
      <c r="F563" s="17"/>
      <c r="G563" s="17" t="s">
        <v>3198</v>
      </c>
      <c r="H563" s="20" t="s">
        <v>2810</v>
      </c>
      <c r="I563" s="20" t="s">
        <v>1244</v>
      </c>
    </row>
    <row r="564" spans="1:9" ht="194.25" customHeight="1">
      <c r="A564" s="33" t="s">
        <v>3590</v>
      </c>
      <c r="B564" s="17" t="s">
        <v>1252</v>
      </c>
      <c r="C564" s="17" t="s">
        <v>2545</v>
      </c>
      <c r="D564" s="17"/>
      <c r="E564" s="17"/>
      <c r="F564" s="17"/>
      <c r="G564" s="17" t="s">
        <v>3199</v>
      </c>
      <c r="H564" s="20" t="s">
        <v>2810</v>
      </c>
      <c r="I564" s="20" t="s">
        <v>1244</v>
      </c>
    </row>
    <row r="565" spans="1:9" ht="194.25" customHeight="1">
      <c r="A565" s="33" t="s">
        <v>3591</v>
      </c>
      <c r="B565" s="17" t="s">
        <v>1252</v>
      </c>
      <c r="C565" s="17" t="s">
        <v>2545</v>
      </c>
      <c r="D565" s="17"/>
      <c r="E565" s="17"/>
      <c r="F565" s="17"/>
      <c r="G565" s="17" t="s">
        <v>3200</v>
      </c>
      <c r="H565" s="20" t="s">
        <v>2810</v>
      </c>
      <c r="I565" s="20" t="s">
        <v>1244</v>
      </c>
    </row>
    <row r="566" spans="1:9" ht="194.25" customHeight="1">
      <c r="A566" s="33" t="s">
        <v>3592</v>
      </c>
      <c r="B566" s="17" t="s">
        <v>1252</v>
      </c>
      <c r="C566" s="17" t="s">
        <v>2545</v>
      </c>
      <c r="D566" s="17"/>
      <c r="E566" s="17"/>
      <c r="F566" s="17"/>
      <c r="G566" s="17" t="s">
        <v>3201</v>
      </c>
      <c r="H566" s="20" t="s">
        <v>2810</v>
      </c>
      <c r="I566" s="20" t="s">
        <v>1244</v>
      </c>
    </row>
    <row r="567" spans="1:9" ht="194.25" customHeight="1">
      <c r="A567" s="33" t="s">
        <v>3593</v>
      </c>
      <c r="B567" s="17" t="s">
        <v>1252</v>
      </c>
      <c r="C567" s="17" t="s">
        <v>2545</v>
      </c>
      <c r="D567" s="17"/>
      <c r="E567" s="17"/>
      <c r="F567" s="17"/>
      <c r="G567" s="17" t="s">
        <v>3202</v>
      </c>
      <c r="H567" s="20" t="s">
        <v>2810</v>
      </c>
      <c r="I567" s="20" t="s">
        <v>1244</v>
      </c>
    </row>
    <row r="568" spans="1:9" ht="194.25" customHeight="1">
      <c r="A568" s="33" t="s">
        <v>3594</v>
      </c>
      <c r="B568" s="17" t="s">
        <v>1252</v>
      </c>
      <c r="C568" s="17" t="s">
        <v>2545</v>
      </c>
      <c r="D568" s="17"/>
      <c r="E568" s="17"/>
      <c r="F568" s="17"/>
      <c r="G568" s="17" t="s">
        <v>3203</v>
      </c>
      <c r="H568" s="20" t="s">
        <v>2810</v>
      </c>
      <c r="I568" s="20" t="s">
        <v>1244</v>
      </c>
    </row>
    <row r="569" spans="1:9" ht="194.25" customHeight="1">
      <c r="A569" s="33" t="s">
        <v>3595</v>
      </c>
      <c r="B569" s="17" t="s">
        <v>1252</v>
      </c>
      <c r="C569" s="17" t="s">
        <v>2545</v>
      </c>
      <c r="D569" s="17"/>
      <c r="E569" s="17"/>
      <c r="F569" s="17"/>
      <c r="G569" s="17" t="s">
        <v>3204</v>
      </c>
      <c r="H569" s="20" t="s">
        <v>2810</v>
      </c>
      <c r="I569" s="20" t="s">
        <v>1244</v>
      </c>
    </row>
    <row r="570" spans="1:9" ht="194.25" customHeight="1">
      <c r="A570" s="33" t="s">
        <v>3596</v>
      </c>
      <c r="B570" s="17" t="s">
        <v>1252</v>
      </c>
      <c r="C570" s="17" t="s">
        <v>2545</v>
      </c>
      <c r="D570" s="17"/>
      <c r="E570" s="17"/>
      <c r="F570" s="17"/>
      <c r="G570" s="17" t="s">
        <v>3205</v>
      </c>
      <c r="H570" s="20" t="s">
        <v>2810</v>
      </c>
      <c r="I570" s="20" t="s">
        <v>1244</v>
      </c>
    </row>
    <row r="571" spans="1:9" ht="194.25" customHeight="1">
      <c r="A571" s="33" t="s">
        <v>3597</v>
      </c>
      <c r="B571" s="17" t="s">
        <v>1252</v>
      </c>
      <c r="C571" s="17" t="s">
        <v>2545</v>
      </c>
      <c r="D571" s="17"/>
      <c r="E571" s="17"/>
      <c r="F571" s="17"/>
      <c r="G571" s="17" t="s">
        <v>3206</v>
      </c>
      <c r="H571" s="20" t="s">
        <v>2810</v>
      </c>
      <c r="I571" s="20" t="s">
        <v>1244</v>
      </c>
    </row>
    <row r="572" spans="1:9" ht="194.25" customHeight="1">
      <c r="A572" s="33"/>
      <c r="B572" s="1" t="s">
        <v>22</v>
      </c>
      <c r="C572" s="17"/>
      <c r="D572" s="17"/>
      <c r="E572" s="1">
        <f>SUM(E541:E571)</f>
        <v>3476</v>
      </c>
      <c r="F572" s="17"/>
      <c r="G572" s="17"/>
      <c r="H572" s="20"/>
      <c r="I572" s="20"/>
    </row>
    <row r="573" spans="1:9" ht="194.25" customHeight="1">
      <c r="A573" s="33" t="s">
        <v>3598</v>
      </c>
      <c r="B573" s="17" t="s">
        <v>223</v>
      </c>
      <c r="C573" s="17" t="s">
        <v>2545</v>
      </c>
      <c r="D573" s="17" t="s">
        <v>1258</v>
      </c>
      <c r="E573" s="17">
        <v>17400</v>
      </c>
      <c r="F573" s="17"/>
      <c r="G573" s="17"/>
      <c r="H573" s="20" t="s">
        <v>2810</v>
      </c>
      <c r="I573" s="20" t="s">
        <v>2542</v>
      </c>
    </row>
    <row r="574" spans="1:9" ht="194.25" customHeight="1">
      <c r="A574" s="33"/>
      <c r="B574" s="1" t="s">
        <v>22</v>
      </c>
      <c r="C574" s="17"/>
      <c r="D574" s="17"/>
      <c r="E574" s="1">
        <f>SUM(E573)</f>
        <v>17400</v>
      </c>
      <c r="F574" s="17"/>
      <c r="G574" s="17"/>
      <c r="H574" s="20"/>
      <c r="I574" s="20"/>
    </row>
    <row r="575" spans="1:9" ht="194.25" customHeight="1">
      <c r="A575" s="33" t="s">
        <v>2491</v>
      </c>
      <c r="B575" s="17" t="s">
        <v>1278</v>
      </c>
      <c r="C575" s="17" t="s">
        <v>2546</v>
      </c>
      <c r="D575" s="17" t="s">
        <v>1279</v>
      </c>
      <c r="E575" s="17">
        <v>269.6</v>
      </c>
      <c r="F575" s="17"/>
      <c r="G575" s="17" t="s">
        <v>158</v>
      </c>
      <c r="H575" s="20" t="s">
        <v>715</v>
      </c>
      <c r="I575" s="20" t="s">
        <v>2540</v>
      </c>
    </row>
    <row r="576" spans="1:9" ht="194.25" customHeight="1">
      <c r="A576" s="33" t="s">
        <v>2492</v>
      </c>
      <c r="B576" s="17" t="s">
        <v>1282</v>
      </c>
      <c r="C576" s="17" t="s">
        <v>2546</v>
      </c>
      <c r="D576" s="17" t="s">
        <v>1281</v>
      </c>
      <c r="E576" s="17">
        <v>70.9</v>
      </c>
      <c r="F576" s="17"/>
      <c r="G576" s="17" t="s">
        <v>1280</v>
      </c>
      <c r="H576" s="20" t="s">
        <v>715</v>
      </c>
      <c r="I576" s="20" t="s">
        <v>2541</v>
      </c>
    </row>
    <row r="577" spans="1:9" ht="194.25" customHeight="1">
      <c r="A577" s="33" t="s">
        <v>3599</v>
      </c>
      <c r="B577" s="17" t="s">
        <v>1057</v>
      </c>
      <c r="C577" s="17" t="s">
        <v>2546</v>
      </c>
      <c r="D577" s="17"/>
      <c r="E577" s="17"/>
      <c r="F577" s="17"/>
      <c r="G577" s="17"/>
      <c r="H577" s="20" t="s">
        <v>715</v>
      </c>
      <c r="I577" s="20" t="s">
        <v>219</v>
      </c>
    </row>
    <row r="578" spans="1:9" ht="194.25" customHeight="1">
      <c r="A578" s="33" t="s">
        <v>3600</v>
      </c>
      <c r="B578" s="17" t="s">
        <v>926</v>
      </c>
      <c r="C578" s="17" t="s">
        <v>2546</v>
      </c>
      <c r="D578" s="17"/>
      <c r="E578" s="17"/>
      <c r="F578" s="17"/>
      <c r="G578" s="17"/>
      <c r="H578" s="20" t="s">
        <v>715</v>
      </c>
      <c r="I578" s="20" t="s">
        <v>219</v>
      </c>
    </row>
    <row r="579" spans="1:9" ht="194.25" customHeight="1">
      <c r="A579" s="33" t="s">
        <v>3601</v>
      </c>
      <c r="B579" s="17" t="s">
        <v>1283</v>
      </c>
      <c r="C579" s="17" t="s">
        <v>2546</v>
      </c>
      <c r="D579" s="17"/>
      <c r="E579" s="17"/>
      <c r="F579" s="17"/>
      <c r="G579" s="17"/>
      <c r="H579" s="20" t="s">
        <v>715</v>
      </c>
      <c r="I579" s="20" t="s">
        <v>219</v>
      </c>
    </row>
    <row r="580" spans="1:9" ht="194.25" customHeight="1">
      <c r="A580" s="33" t="s">
        <v>3602</v>
      </c>
      <c r="B580" s="17" t="s">
        <v>1107</v>
      </c>
      <c r="C580" s="17" t="s">
        <v>2546</v>
      </c>
      <c r="D580" s="17"/>
      <c r="E580" s="17"/>
      <c r="F580" s="17"/>
      <c r="G580" s="17"/>
      <c r="H580" s="20" t="s">
        <v>715</v>
      </c>
      <c r="I580" s="20" t="s">
        <v>219</v>
      </c>
    </row>
    <row r="581" spans="1:9" ht="194.25" customHeight="1">
      <c r="A581" s="33"/>
      <c r="B581" s="1" t="s">
        <v>22</v>
      </c>
      <c r="C581" s="17"/>
      <c r="D581" s="17"/>
      <c r="E581" s="1">
        <f>SUM(E575:E580)</f>
        <v>340.5</v>
      </c>
      <c r="F581" s="17"/>
      <c r="G581" s="17"/>
      <c r="H581" s="20"/>
      <c r="I581" s="20"/>
    </row>
    <row r="582" spans="1:9" ht="194.25" customHeight="1">
      <c r="A582" s="33" t="s">
        <v>3603</v>
      </c>
      <c r="B582" s="17" t="s">
        <v>105</v>
      </c>
      <c r="C582" s="17" t="s">
        <v>2546</v>
      </c>
      <c r="D582" s="17" t="s">
        <v>1284</v>
      </c>
      <c r="E582" s="17">
        <v>2928</v>
      </c>
      <c r="F582" s="17"/>
      <c r="G582" s="17"/>
      <c r="H582" s="20" t="s">
        <v>715</v>
      </c>
      <c r="I582" s="20" t="s">
        <v>2543</v>
      </c>
    </row>
    <row r="583" spans="1:9" ht="194.25" customHeight="1">
      <c r="A583" s="33"/>
      <c r="B583" s="17"/>
      <c r="C583" s="17"/>
      <c r="D583" s="17"/>
      <c r="E583" s="1">
        <f>SUM(E582)</f>
        <v>2928</v>
      </c>
      <c r="F583" s="17"/>
      <c r="G583" s="17"/>
      <c r="H583" s="20"/>
      <c r="I583" s="20"/>
    </row>
    <row r="584" spans="1:9" ht="194.25" customHeight="1">
      <c r="A584" s="33" t="s">
        <v>3286</v>
      </c>
      <c r="B584" s="17" t="s">
        <v>1286</v>
      </c>
      <c r="C584" s="17" t="s">
        <v>717</v>
      </c>
      <c r="D584" s="17" t="s">
        <v>1287</v>
      </c>
      <c r="E584" s="17">
        <v>278</v>
      </c>
      <c r="F584" s="17"/>
      <c r="G584" s="17" t="s">
        <v>1285</v>
      </c>
      <c r="H584" s="20" t="s">
        <v>716</v>
      </c>
      <c r="I584" s="20" t="s">
        <v>2707</v>
      </c>
    </row>
    <row r="585" spans="1:9" ht="194.25" customHeight="1">
      <c r="A585" s="33"/>
      <c r="B585" s="1" t="s">
        <v>22</v>
      </c>
      <c r="C585" s="17"/>
      <c r="D585" s="17"/>
      <c r="E585" s="1">
        <f>SUM(E584)</f>
        <v>278</v>
      </c>
      <c r="F585" s="17"/>
      <c r="G585" s="17"/>
      <c r="H585" s="20"/>
      <c r="I585" s="20"/>
    </row>
    <row r="586" spans="1:9" ht="194.25" customHeight="1">
      <c r="A586" s="33" t="s">
        <v>3910</v>
      </c>
      <c r="B586" s="17" t="s">
        <v>221</v>
      </c>
      <c r="C586" s="17" t="s">
        <v>2686</v>
      </c>
      <c r="D586" s="17" t="s">
        <v>1288</v>
      </c>
      <c r="E586" s="17">
        <v>561</v>
      </c>
      <c r="F586" s="17"/>
      <c r="G586" s="17"/>
      <c r="H586" s="20" t="s">
        <v>716</v>
      </c>
      <c r="I586" s="20" t="s">
        <v>1299</v>
      </c>
    </row>
    <row r="587" spans="1:9" ht="194.25" customHeight="1">
      <c r="A587" s="33"/>
      <c r="B587" s="1" t="s">
        <v>22</v>
      </c>
      <c r="C587" s="17"/>
      <c r="D587" s="17"/>
      <c r="E587" s="1">
        <f>SUM(E586)</f>
        <v>561</v>
      </c>
      <c r="F587" s="17"/>
      <c r="G587" s="17"/>
      <c r="H587" s="20"/>
      <c r="I587" s="20"/>
    </row>
    <row r="588" spans="1:9" ht="194.25" customHeight="1">
      <c r="A588" s="33" t="s">
        <v>2537</v>
      </c>
      <c r="B588" s="17" t="s">
        <v>3421</v>
      </c>
      <c r="C588" s="17" t="s">
        <v>211</v>
      </c>
      <c r="D588" s="17" t="s">
        <v>3419</v>
      </c>
      <c r="E588" s="17">
        <v>176.9</v>
      </c>
      <c r="F588" s="17"/>
      <c r="G588" s="17" t="s">
        <v>3422</v>
      </c>
      <c r="H588" s="20" t="s">
        <v>1621</v>
      </c>
      <c r="I588" s="20" t="s">
        <v>2730</v>
      </c>
    </row>
    <row r="589" spans="1:9" ht="194.25" customHeight="1">
      <c r="A589" s="33"/>
      <c r="B589" s="1" t="s">
        <v>22</v>
      </c>
      <c r="C589" s="17"/>
      <c r="D589" s="17"/>
      <c r="E589" s="1">
        <f>SUM(E588)</f>
        <v>176.9</v>
      </c>
      <c r="F589" s="1"/>
      <c r="G589" s="1"/>
      <c r="H589" s="20"/>
      <c r="I589" s="20"/>
    </row>
    <row r="590" spans="1:9" ht="194.25" customHeight="1">
      <c r="A590" s="33" t="s">
        <v>3287</v>
      </c>
      <c r="B590" s="17" t="s">
        <v>1300</v>
      </c>
      <c r="C590" s="17" t="s">
        <v>211</v>
      </c>
      <c r="D590" s="17" t="s">
        <v>3420</v>
      </c>
      <c r="E590" s="17">
        <v>488.533</v>
      </c>
      <c r="F590" s="1"/>
      <c r="G590" s="1"/>
      <c r="H590" s="20" t="s">
        <v>1621</v>
      </c>
      <c r="I590" s="20" t="s">
        <v>2551</v>
      </c>
    </row>
    <row r="591" spans="1:9" ht="194.25" customHeight="1">
      <c r="A591" s="33"/>
      <c r="B591" s="1" t="s">
        <v>22</v>
      </c>
      <c r="C591" s="17"/>
      <c r="D591" s="17"/>
      <c r="E591" s="1">
        <f>SUM(E590)</f>
        <v>488.533</v>
      </c>
      <c r="F591" s="1"/>
      <c r="G591" s="1"/>
      <c r="H591" s="20"/>
      <c r="I591" s="20"/>
    </row>
    <row r="592" spans="1:9" ht="194.25" customHeight="1">
      <c r="A592" s="33" t="s">
        <v>2538</v>
      </c>
      <c r="B592" s="17" t="s">
        <v>1292</v>
      </c>
      <c r="C592" s="17" t="s">
        <v>2583</v>
      </c>
      <c r="D592" s="17" t="s">
        <v>1291</v>
      </c>
      <c r="E592" s="17">
        <v>268</v>
      </c>
      <c r="F592" s="17"/>
      <c r="G592" s="17" t="s">
        <v>1293</v>
      </c>
      <c r="H592" s="20" t="s">
        <v>718</v>
      </c>
      <c r="I592" s="20" t="s">
        <v>2578</v>
      </c>
    </row>
    <row r="593" spans="1:9" ht="194.25" customHeight="1">
      <c r="A593" s="33" t="s">
        <v>2539</v>
      </c>
      <c r="B593" s="17" t="s">
        <v>1295</v>
      </c>
      <c r="C593" s="17" t="s">
        <v>2583</v>
      </c>
      <c r="D593" s="17" t="s">
        <v>1294</v>
      </c>
      <c r="E593" s="17">
        <v>73.6</v>
      </c>
      <c r="F593" s="17"/>
      <c r="G593" s="17" t="s">
        <v>1115</v>
      </c>
      <c r="H593" s="20" t="s">
        <v>718</v>
      </c>
      <c r="I593" s="20" t="s">
        <v>2579</v>
      </c>
    </row>
    <row r="594" spans="1:9" ht="194.25" customHeight="1">
      <c r="A594" s="33" t="s">
        <v>3604</v>
      </c>
      <c r="B594" s="17" t="s">
        <v>1296</v>
      </c>
      <c r="C594" s="17" t="s">
        <v>2583</v>
      </c>
      <c r="D594" s="17" t="s">
        <v>1297</v>
      </c>
      <c r="E594" s="17">
        <v>27.7</v>
      </c>
      <c r="F594" s="17"/>
      <c r="G594" s="17" t="s">
        <v>1152</v>
      </c>
      <c r="H594" s="20" t="s">
        <v>718</v>
      </c>
      <c r="I594" s="20" t="s">
        <v>2580</v>
      </c>
    </row>
    <row r="595" spans="1:9" ht="194.25" customHeight="1">
      <c r="A595" s="33" t="s">
        <v>3605</v>
      </c>
      <c r="B595" s="17" t="s">
        <v>983</v>
      </c>
      <c r="C595" s="17" t="s">
        <v>2583</v>
      </c>
      <c r="D595" s="17"/>
      <c r="E595" s="17"/>
      <c r="F595" s="17"/>
      <c r="G595" s="17"/>
      <c r="H595" s="20" t="s">
        <v>718</v>
      </c>
      <c r="I595" s="20" t="s">
        <v>219</v>
      </c>
    </row>
    <row r="596" spans="1:9" ht="194.25" customHeight="1">
      <c r="A596" s="33" t="s">
        <v>3606</v>
      </c>
      <c r="B596" s="17" t="s">
        <v>765</v>
      </c>
      <c r="C596" s="17" t="s">
        <v>2583</v>
      </c>
      <c r="D596" s="17"/>
      <c r="E596" s="17"/>
      <c r="F596" s="17"/>
      <c r="G596" s="17"/>
      <c r="H596" s="20" t="s">
        <v>718</v>
      </c>
      <c r="I596" s="20" t="s">
        <v>219</v>
      </c>
    </row>
    <row r="597" spans="1:9" ht="194.25" customHeight="1">
      <c r="A597" s="33" t="s">
        <v>3607</v>
      </c>
      <c r="B597" s="17" t="s">
        <v>926</v>
      </c>
      <c r="C597" s="17" t="s">
        <v>2583</v>
      </c>
      <c r="D597" s="17"/>
      <c r="E597" s="17"/>
      <c r="F597" s="17"/>
      <c r="G597" s="17"/>
      <c r="H597" s="20" t="s">
        <v>718</v>
      </c>
      <c r="I597" s="20" t="s">
        <v>219</v>
      </c>
    </row>
    <row r="598" spans="1:9" ht="194.25" customHeight="1">
      <c r="A598" s="33"/>
      <c r="B598" s="1" t="s">
        <v>22</v>
      </c>
      <c r="C598" s="17"/>
      <c r="D598" s="17"/>
      <c r="E598" s="39">
        <f>SUM(E592:E594)</f>
        <v>369.3</v>
      </c>
      <c r="F598" s="17"/>
      <c r="G598" s="17"/>
      <c r="H598" s="20"/>
      <c r="I598" s="20"/>
    </row>
    <row r="599" spans="1:9" ht="194.25" customHeight="1">
      <c r="A599" s="33" t="s">
        <v>3608</v>
      </c>
      <c r="B599" s="17" t="s">
        <v>223</v>
      </c>
      <c r="C599" s="17" t="s">
        <v>2583</v>
      </c>
      <c r="D599" s="17" t="s">
        <v>1298</v>
      </c>
      <c r="E599" s="18">
        <v>1114</v>
      </c>
      <c r="F599" s="17"/>
      <c r="G599" s="17"/>
      <c r="H599" s="20" t="s">
        <v>718</v>
      </c>
      <c r="I599" s="20" t="s">
        <v>2729</v>
      </c>
    </row>
    <row r="600" spans="1:9" ht="194.25" customHeight="1">
      <c r="A600" s="33"/>
      <c r="B600" s="1" t="s">
        <v>22</v>
      </c>
      <c r="C600" s="17"/>
      <c r="D600" s="17"/>
      <c r="E600" s="39">
        <f>SUM(E599)</f>
        <v>1114</v>
      </c>
      <c r="F600" s="17"/>
      <c r="G600" s="17"/>
      <c r="H600" s="20"/>
      <c r="I600" s="20"/>
    </row>
    <row r="601" spans="1:9" ht="194.25" customHeight="1">
      <c r="A601" s="33" t="s">
        <v>2547</v>
      </c>
      <c r="B601" s="17" t="s">
        <v>1317</v>
      </c>
      <c r="C601" s="17" t="s">
        <v>723</v>
      </c>
      <c r="D601" s="17" t="s">
        <v>3166</v>
      </c>
      <c r="E601" s="17">
        <v>1338.5</v>
      </c>
      <c r="F601" s="17"/>
      <c r="G601" s="17" t="s">
        <v>1318</v>
      </c>
      <c r="H601" s="20" t="s">
        <v>720</v>
      </c>
      <c r="I601" s="20" t="s">
        <v>3169</v>
      </c>
    </row>
    <row r="602" spans="1:9" ht="194.25" customHeight="1">
      <c r="A602" s="33" t="s">
        <v>2548</v>
      </c>
      <c r="B602" s="17" t="s">
        <v>1320</v>
      </c>
      <c r="C602" s="17" t="s">
        <v>724</v>
      </c>
      <c r="D602" s="17" t="s">
        <v>1322</v>
      </c>
      <c r="E602" s="17">
        <v>118.2</v>
      </c>
      <c r="F602" s="17"/>
      <c r="G602" s="17" t="s">
        <v>1321</v>
      </c>
      <c r="H602" s="20" t="s">
        <v>720</v>
      </c>
      <c r="I602" s="20" t="s">
        <v>2584</v>
      </c>
    </row>
    <row r="603" spans="1:9" ht="194.25" customHeight="1">
      <c r="A603" s="33" t="s">
        <v>3609</v>
      </c>
      <c r="B603" s="17" t="s">
        <v>721</v>
      </c>
      <c r="C603" s="17" t="s">
        <v>722</v>
      </c>
      <c r="D603" s="17" t="s">
        <v>1158</v>
      </c>
      <c r="E603" s="17">
        <v>14</v>
      </c>
      <c r="F603" s="17"/>
      <c r="G603" s="17" t="s">
        <v>654</v>
      </c>
      <c r="H603" s="20" t="s">
        <v>720</v>
      </c>
      <c r="I603" s="20" t="s">
        <v>2585</v>
      </c>
    </row>
    <row r="604" spans="1:9" ht="194.25" customHeight="1">
      <c r="A604" s="33"/>
      <c r="B604" s="1" t="s">
        <v>22</v>
      </c>
      <c r="C604" s="17"/>
      <c r="D604" s="17"/>
      <c r="E604" s="1">
        <f>SUM(E601:E603)</f>
        <v>1470.7</v>
      </c>
      <c r="F604" s="17"/>
      <c r="G604" s="17"/>
      <c r="H604" s="20"/>
      <c r="I604" s="20"/>
    </row>
    <row r="605" spans="1:9" ht="194.25" customHeight="1">
      <c r="A605" s="33" t="s">
        <v>3610</v>
      </c>
      <c r="B605" s="17" t="s">
        <v>2794</v>
      </c>
      <c r="C605" s="17" t="s">
        <v>723</v>
      </c>
      <c r="D605" s="17" t="s">
        <v>3207</v>
      </c>
      <c r="E605" s="17">
        <v>1343</v>
      </c>
      <c r="F605" s="17"/>
      <c r="G605" s="17"/>
      <c r="H605" s="20" t="s">
        <v>720</v>
      </c>
      <c r="I605" s="44" t="s">
        <v>2796</v>
      </c>
    </row>
    <row r="606" spans="1:9" ht="194.25" customHeight="1">
      <c r="A606" s="33" t="s">
        <v>3611</v>
      </c>
      <c r="B606" s="17" t="s">
        <v>221</v>
      </c>
      <c r="C606" s="17" t="s">
        <v>723</v>
      </c>
      <c r="D606" s="17" t="s">
        <v>1323</v>
      </c>
      <c r="E606" s="17">
        <v>1086</v>
      </c>
      <c r="F606" s="17"/>
      <c r="G606" s="17"/>
      <c r="H606" s="20" t="s">
        <v>720</v>
      </c>
      <c r="I606" s="20" t="s">
        <v>2601</v>
      </c>
    </row>
    <row r="607" spans="1:9" ht="194.25" customHeight="1">
      <c r="A607" s="33" t="s">
        <v>3612</v>
      </c>
      <c r="B607" s="17" t="s">
        <v>221</v>
      </c>
      <c r="C607" s="17" t="s">
        <v>2593</v>
      </c>
      <c r="D607" s="17" t="s">
        <v>1430</v>
      </c>
      <c r="E607" s="17">
        <v>24</v>
      </c>
      <c r="F607" s="17"/>
      <c r="G607" s="17"/>
      <c r="H607" s="20" t="s">
        <v>720</v>
      </c>
      <c r="I607" s="20" t="s">
        <v>2600</v>
      </c>
    </row>
    <row r="608" spans="1:9" ht="194.25" customHeight="1">
      <c r="A608" s="33" t="s">
        <v>3613</v>
      </c>
      <c r="B608" s="17" t="s">
        <v>221</v>
      </c>
      <c r="C608" s="17" t="s">
        <v>2594</v>
      </c>
      <c r="D608" s="17" t="s">
        <v>1431</v>
      </c>
      <c r="E608" s="17">
        <v>24</v>
      </c>
      <c r="F608" s="17"/>
      <c r="G608" s="17"/>
      <c r="H608" s="20" t="s">
        <v>720</v>
      </c>
      <c r="I608" s="20" t="s">
        <v>2599</v>
      </c>
    </row>
    <row r="609" spans="1:9" ht="194.25" customHeight="1">
      <c r="A609" s="33" t="s">
        <v>3614</v>
      </c>
      <c r="B609" s="17" t="s">
        <v>221</v>
      </c>
      <c r="C609" s="17" t="s">
        <v>2595</v>
      </c>
      <c r="D609" s="17" t="s">
        <v>1619</v>
      </c>
      <c r="E609" s="17">
        <v>37231</v>
      </c>
      <c r="F609" s="17"/>
      <c r="G609" s="17"/>
      <c r="H609" s="20" t="s">
        <v>720</v>
      </c>
      <c r="I609" s="20" t="s">
        <v>2598</v>
      </c>
    </row>
    <row r="610" spans="1:9" ht="194.25" customHeight="1">
      <c r="A610" s="33" t="s">
        <v>3615</v>
      </c>
      <c r="B610" s="17" t="s">
        <v>221</v>
      </c>
      <c r="C610" s="17" t="s">
        <v>2596</v>
      </c>
      <c r="D610" s="17" t="s">
        <v>1432</v>
      </c>
      <c r="E610" s="17">
        <v>24</v>
      </c>
      <c r="F610" s="17"/>
      <c r="G610" s="17"/>
      <c r="H610" s="20" t="s">
        <v>720</v>
      </c>
      <c r="I610" s="44" t="s">
        <v>2597</v>
      </c>
    </row>
    <row r="611" spans="1:9" ht="194.25" customHeight="1">
      <c r="A611" s="33" t="s">
        <v>3616</v>
      </c>
      <c r="B611" s="17" t="s">
        <v>221</v>
      </c>
      <c r="C611" s="17" t="s">
        <v>3051</v>
      </c>
      <c r="D611" s="17" t="s">
        <v>3042</v>
      </c>
      <c r="E611" s="17">
        <v>42667</v>
      </c>
      <c r="F611" s="17"/>
      <c r="G611" s="17"/>
      <c r="H611" s="20" t="s">
        <v>720</v>
      </c>
      <c r="I611" s="44" t="s">
        <v>3043</v>
      </c>
    </row>
    <row r="612" spans="1:42" ht="194.25" customHeight="1">
      <c r="A612" s="33" t="s">
        <v>3617</v>
      </c>
      <c r="B612" s="17" t="s">
        <v>221</v>
      </c>
      <c r="C612" s="17" t="s">
        <v>3051</v>
      </c>
      <c r="D612" s="17" t="s">
        <v>3045</v>
      </c>
      <c r="E612" s="17">
        <v>675</v>
      </c>
      <c r="F612" s="17"/>
      <c r="G612" s="17"/>
      <c r="H612" s="20" t="s">
        <v>720</v>
      </c>
      <c r="I612" s="44" t="s">
        <v>3044</v>
      </c>
      <c r="AO612" s="80"/>
      <c r="AP612" s="80"/>
    </row>
    <row r="613" spans="1:255" ht="194.25" customHeight="1">
      <c r="A613" s="33"/>
      <c r="B613" s="1" t="s">
        <v>22</v>
      </c>
      <c r="C613" s="17"/>
      <c r="D613" s="17"/>
      <c r="E613" s="1">
        <f>SUM(E605:E612)</f>
        <v>83074</v>
      </c>
      <c r="F613" s="17"/>
      <c r="G613" s="17"/>
      <c r="H613" s="20"/>
      <c r="I613" s="2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0"/>
      <c r="DF613" s="80"/>
      <c r="DG613" s="80"/>
      <c r="DH613" s="80"/>
      <c r="DI613" s="80"/>
      <c r="DJ613" s="80"/>
      <c r="DK613" s="80"/>
      <c r="DL613" s="80"/>
      <c r="DM613" s="80"/>
      <c r="DN613" s="80"/>
      <c r="DO613" s="80"/>
      <c r="DP613" s="80"/>
      <c r="DQ613" s="80"/>
      <c r="DR613" s="80"/>
      <c r="DS613" s="80"/>
      <c r="DT613" s="80"/>
      <c r="DU613" s="80"/>
      <c r="DV613" s="80"/>
      <c r="DW613" s="80"/>
      <c r="DX613" s="80"/>
      <c r="DY613" s="80"/>
      <c r="DZ613" s="80"/>
      <c r="EA613" s="80"/>
      <c r="EB613" s="80"/>
      <c r="EC613" s="80"/>
      <c r="ED613" s="80"/>
      <c r="EE613" s="80"/>
      <c r="EF613" s="80"/>
      <c r="EG613" s="80"/>
      <c r="EH613" s="80"/>
      <c r="EI613" s="80"/>
      <c r="EJ613" s="80"/>
      <c r="EK613" s="80"/>
      <c r="EL613" s="80"/>
      <c r="EM613" s="80"/>
      <c r="EN613" s="80"/>
      <c r="EO613" s="80"/>
      <c r="EP613" s="80"/>
      <c r="EQ613" s="80"/>
      <c r="ER613" s="80"/>
      <c r="ES613" s="80"/>
      <c r="ET613" s="80"/>
      <c r="EU613" s="80"/>
      <c r="EV613" s="80"/>
      <c r="EW613" s="80"/>
      <c r="EX613" s="80"/>
      <c r="EY613" s="80"/>
      <c r="EZ613" s="80"/>
      <c r="FA613" s="80"/>
      <c r="FB613" s="80"/>
      <c r="FC613" s="80"/>
      <c r="FD613" s="80"/>
      <c r="FE613" s="80"/>
      <c r="FF613" s="80"/>
      <c r="FG613" s="80"/>
      <c r="FH613" s="80"/>
      <c r="FI613" s="80"/>
      <c r="FJ613" s="80"/>
      <c r="FK613" s="80"/>
      <c r="FL613" s="80"/>
      <c r="FM613" s="80"/>
      <c r="FN613" s="80"/>
      <c r="FO613" s="80"/>
      <c r="FP613" s="80"/>
      <c r="FQ613" s="80"/>
      <c r="FR613" s="80"/>
      <c r="FS613" s="80"/>
      <c r="FT613" s="80"/>
      <c r="FU613" s="80"/>
      <c r="FV613" s="80"/>
      <c r="FW613" s="80"/>
      <c r="FX613" s="80"/>
      <c r="FY613" s="80"/>
      <c r="FZ613" s="80"/>
      <c r="GA613" s="80"/>
      <c r="GB613" s="80"/>
      <c r="GC613" s="80"/>
      <c r="GD613" s="80"/>
      <c r="GE613" s="80"/>
      <c r="GF613" s="80"/>
      <c r="GG613" s="80"/>
      <c r="GH613" s="80"/>
      <c r="GI613" s="80"/>
      <c r="GJ613" s="80"/>
      <c r="GK613" s="80"/>
      <c r="GL613" s="80"/>
      <c r="GM613" s="80"/>
      <c r="GN613" s="80"/>
      <c r="GO613" s="80"/>
      <c r="GP613" s="80"/>
      <c r="GQ613" s="80"/>
      <c r="GR613" s="80"/>
      <c r="GS613" s="80"/>
      <c r="GT613" s="80"/>
      <c r="GU613" s="80"/>
      <c r="GV613" s="80"/>
      <c r="GW613" s="80"/>
      <c r="GX613" s="80"/>
      <c r="GY613" s="80"/>
      <c r="GZ613" s="80"/>
      <c r="HA613" s="80"/>
      <c r="HB613" s="80"/>
      <c r="HC613" s="80"/>
      <c r="HD613" s="80"/>
      <c r="HE613" s="80"/>
      <c r="HF613" s="80"/>
      <c r="HG613" s="80"/>
      <c r="HH613" s="80"/>
      <c r="HI613" s="80"/>
      <c r="HJ613" s="80"/>
      <c r="HK613" s="80"/>
      <c r="HL613" s="80"/>
      <c r="HM613" s="80"/>
      <c r="HN613" s="80"/>
      <c r="HO613" s="80"/>
      <c r="HP613" s="80"/>
      <c r="HQ613" s="80"/>
      <c r="HR613" s="80"/>
      <c r="HS613" s="80"/>
      <c r="HT613" s="80"/>
      <c r="HU613" s="80"/>
      <c r="HV613" s="80"/>
      <c r="HW613" s="80"/>
      <c r="HX613" s="80"/>
      <c r="HY613" s="80"/>
      <c r="HZ613" s="80"/>
      <c r="IA613" s="80"/>
      <c r="IB613" s="80"/>
      <c r="IC613" s="80"/>
      <c r="ID613" s="80"/>
      <c r="IE613" s="80"/>
      <c r="IF613" s="80"/>
      <c r="IG613" s="80"/>
      <c r="IH613" s="80"/>
      <c r="II613" s="80"/>
      <c r="IJ613" s="80"/>
      <c r="IK613" s="80"/>
      <c r="IL613" s="80"/>
      <c r="IM613" s="80"/>
      <c r="IN613" s="80"/>
      <c r="IO613" s="80"/>
      <c r="IP613" s="80"/>
      <c r="IQ613" s="80"/>
      <c r="IR613" s="80"/>
      <c r="IS613" s="80"/>
      <c r="IT613" s="80"/>
      <c r="IU613" s="80"/>
    </row>
    <row r="614" spans="1:40" ht="194.25" customHeight="1">
      <c r="A614" s="33" t="s">
        <v>2549</v>
      </c>
      <c r="B614" s="17" t="s">
        <v>1348</v>
      </c>
      <c r="C614" s="17" t="s">
        <v>1347</v>
      </c>
      <c r="D614" s="45" t="s">
        <v>3049</v>
      </c>
      <c r="E614" s="17">
        <v>1050.4</v>
      </c>
      <c r="F614" s="17"/>
      <c r="G614" s="17"/>
      <c r="H614" s="20" t="s">
        <v>725</v>
      </c>
      <c r="I614" s="17"/>
      <c r="J614" s="86"/>
      <c r="K614" s="86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</row>
    <row r="615" spans="1:40" s="87" customFormat="1" ht="194.25" customHeight="1">
      <c r="A615" s="81" t="s">
        <v>2550</v>
      </c>
      <c r="B615" s="82" t="s">
        <v>1134</v>
      </c>
      <c r="C615" s="82" t="s">
        <v>2612</v>
      </c>
      <c r="D615" s="82" t="s">
        <v>1349</v>
      </c>
      <c r="E615" s="82">
        <v>34.8</v>
      </c>
      <c r="F615" s="82"/>
      <c r="G615" s="82" t="s">
        <v>73</v>
      </c>
      <c r="H615" s="85" t="s">
        <v>725</v>
      </c>
      <c r="I615" s="82" t="s">
        <v>3977</v>
      </c>
      <c r="J615" s="25"/>
      <c r="K615" s="25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</row>
    <row r="616" spans="1:40" ht="194.25" customHeight="1">
      <c r="A616" s="33" t="s">
        <v>3288</v>
      </c>
      <c r="B616" s="17" t="s">
        <v>3441</v>
      </c>
      <c r="C616" s="17" t="s">
        <v>727</v>
      </c>
      <c r="D616" s="17" t="s">
        <v>1353</v>
      </c>
      <c r="E616" s="17">
        <v>188.6</v>
      </c>
      <c r="F616" s="17"/>
      <c r="G616" s="17" t="s">
        <v>1351</v>
      </c>
      <c r="H616" s="20" t="s">
        <v>725</v>
      </c>
      <c r="I616" s="17" t="s">
        <v>1354</v>
      </c>
      <c r="J616" s="86"/>
      <c r="K616" s="86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</row>
    <row r="617" spans="1:40" s="87" customFormat="1" ht="194.25" customHeight="1">
      <c r="A617" s="81" t="s">
        <v>3289</v>
      </c>
      <c r="B617" s="111" t="s">
        <v>808</v>
      </c>
      <c r="C617" s="82" t="s">
        <v>728</v>
      </c>
      <c r="D617" s="82" t="s">
        <v>1358</v>
      </c>
      <c r="E617" s="82">
        <v>21.9</v>
      </c>
      <c r="F617" s="82"/>
      <c r="G617" s="82" t="s">
        <v>37</v>
      </c>
      <c r="H617" s="85" t="s">
        <v>725</v>
      </c>
      <c r="I617" s="82" t="s">
        <v>1357</v>
      </c>
      <c r="J617" s="25"/>
      <c r="K617" s="25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</row>
    <row r="618" spans="1:9" ht="194.25" customHeight="1">
      <c r="A618" s="33" t="s">
        <v>3290</v>
      </c>
      <c r="B618" s="21" t="s">
        <v>3440</v>
      </c>
      <c r="C618" s="17" t="s">
        <v>2611</v>
      </c>
      <c r="D618" s="17" t="s">
        <v>3385</v>
      </c>
      <c r="E618" s="17">
        <v>255.5</v>
      </c>
      <c r="F618" s="17"/>
      <c r="G618" s="17" t="s">
        <v>76</v>
      </c>
      <c r="H618" s="20" t="s">
        <v>725</v>
      </c>
      <c r="I618" s="34" t="s">
        <v>3171</v>
      </c>
    </row>
    <row r="619" spans="1:9" ht="194.25" customHeight="1">
      <c r="A619" s="33" t="s">
        <v>3291</v>
      </c>
      <c r="B619" s="17" t="s">
        <v>3902</v>
      </c>
      <c r="C619" s="17" t="s">
        <v>729</v>
      </c>
      <c r="D619" s="17" t="s">
        <v>3111</v>
      </c>
      <c r="E619" s="17">
        <v>282.8</v>
      </c>
      <c r="F619" s="17"/>
      <c r="G619" s="17" t="s">
        <v>654</v>
      </c>
      <c r="H619" s="20" t="s">
        <v>725</v>
      </c>
      <c r="I619" s="34" t="s">
        <v>3442</v>
      </c>
    </row>
    <row r="620" spans="1:9" ht="194.25" customHeight="1">
      <c r="A620" s="33" t="s">
        <v>3292</v>
      </c>
      <c r="B620" s="17" t="s">
        <v>3208</v>
      </c>
      <c r="C620" s="17" t="s">
        <v>140</v>
      </c>
      <c r="D620" s="17" t="s">
        <v>3418</v>
      </c>
      <c r="E620" s="17">
        <v>97.1</v>
      </c>
      <c r="F620" s="34"/>
      <c r="G620" s="33" t="s">
        <v>76</v>
      </c>
      <c r="H620" s="20" t="s">
        <v>725</v>
      </c>
      <c r="I620" s="17" t="s">
        <v>2830</v>
      </c>
    </row>
    <row r="621" spans="1:9" ht="194.25" customHeight="1">
      <c r="A621" s="33" t="s">
        <v>3293</v>
      </c>
      <c r="B621" s="17" t="s">
        <v>1574</v>
      </c>
      <c r="C621" s="17" t="s">
        <v>2689</v>
      </c>
      <c r="D621" s="17" t="s">
        <v>1360</v>
      </c>
      <c r="E621" s="17">
        <v>1273.4</v>
      </c>
      <c r="F621" s="17"/>
      <c r="G621" s="17" t="s">
        <v>73</v>
      </c>
      <c r="H621" s="20" t="s">
        <v>725</v>
      </c>
      <c r="I621" s="17"/>
    </row>
    <row r="622" spans="1:9" ht="194.25" customHeight="1">
      <c r="A622" s="33" t="s">
        <v>3618</v>
      </c>
      <c r="B622" s="17" t="s">
        <v>1363</v>
      </c>
      <c r="C622" s="17" t="s">
        <v>730</v>
      </c>
      <c r="D622" s="17" t="s">
        <v>1361</v>
      </c>
      <c r="E622" s="17">
        <v>118</v>
      </c>
      <c r="F622" s="17"/>
      <c r="G622" s="17" t="s">
        <v>1362</v>
      </c>
      <c r="H622" s="20" t="s">
        <v>725</v>
      </c>
      <c r="I622" s="17" t="s">
        <v>1365</v>
      </c>
    </row>
    <row r="623" spans="1:9" ht="194.25" customHeight="1">
      <c r="A623" s="33" t="s">
        <v>3619</v>
      </c>
      <c r="B623" s="17" t="s">
        <v>3209</v>
      </c>
      <c r="C623" s="17" t="s">
        <v>2690</v>
      </c>
      <c r="D623" s="17" t="s">
        <v>1364</v>
      </c>
      <c r="E623" s="17">
        <v>21.5</v>
      </c>
      <c r="F623" s="17"/>
      <c r="G623" s="17" t="s">
        <v>76</v>
      </c>
      <c r="H623" s="20" t="s">
        <v>725</v>
      </c>
      <c r="I623" s="24" t="s">
        <v>3110</v>
      </c>
    </row>
    <row r="624" spans="1:40" ht="194.25" customHeight="1">
      <c r="A624" s="33" t="s">
        <v>3620</v>
      </c>
      <c r="B624" s="17" t="s">
        <v>1366</v>
      </c>
      <c r="C624" s="17" t="s">
        <v>2691</v>
      </c>
      <c r="D624" s="17" t="s">
        <v>84</v>
      </c>
      <c r="E624" s="17">
        <v>18.2</v>
      </c>
      <c r="F624" s="34"/>
      <c r="G624" s="33" t="s">
        <v>37</v>
      </c>
      <c r="H624" s="20" t="s">
        <v>725</v>
      </c>
      <c r="I624" s="17"/>
      <c r="AJ624" s="80"/>
      <c r="AK624" s="80"/>
      <c r="AL624" s="80"/>
      <c r="AM624" s="80"/>
      <c r="AN624" s="80"/>
    </row>
    <row r="625" spans="1:42" ht="194.25" customHeight="1">
      <c r="A625" s="33" t="s">
        <v>3621</v>
      </c>
      <c r="B625" s="17" t="s">
        <v>1367</v>
      </c>
      <c r="C625" s="17" t="s">
        <v>2692</v>
      </c>
      <c r="D625" s="17" t="s">
        <v>84</v>
      </c>
      <c r="E625" s="17">
        <v>3.7</v>
      </c>
      <c r="F625" s="34"/>
      <c r="G625" s="33" t="s">
        <v>1368</v>
      </c>
      <c r="H625" s="20" t="s">
        <v>725</v>
      </c>
      <c r="I625" s="17" t="s">
        <v>1369</v>
      </c>
      <c r="AO625" s="80"/>
      <c r="AP625" s="80"/>
    </row>
    <row r="626" spans="1:9" ht="194.25" customHeight="1">
      <c r="A626" s="33" t="s">
        <v>3622</v>
      </c>
      <c r="B626" s="17" t="s">
        <v>1371</v>
      </c>
      <c r="C626" s="17" t="s">
        <v>2691</v>
      </c>
      <c r="D626" s="17" t="s">
        <v>93</v>
      </c>
      <c r="E626" s="17">
        <v>8</v>
      </c>
      <c r="F626" s="34"/>
      <c r="G626" s="33" t="s">
        <v>1370</v>
      </c>
      <c r="H626" s="20" t="s">
        <v>725</v>
      </c>
      <c r="I626" s="17" t="s">
        <v>1372</v>
      </c>
    </row>
    <row r="627" spans="1:255" ht="194.25" customHeight="1">
      <c r="A627" s="33" t="s">
        <v>3623</v>
      </c>
      <c r="B627" s="17" t="s">
        <v>1371</v>
      </c>
      <c r="C627" s="17" t="s">
        <v>2691</v>
      </c>
      <c r="D627" s="17" t="s">
        <v>93</v>
      </c>
      <c r="E627" s="17">
        <v>31</v>
      </c>
      <c r="F627" s="34"/>
      <c r="G627" s="33" t="s">
        <v>1373</v>
      </c>
      <c r="H627" s="20" t="s">
        <v>725</v>
      </c>
      <c r="I627" s="17" t="s">
        <v>3210</v>
      </c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  <c r="DA627" s="80"/>
      <c r="DB627" s="80"/>
      <c r="DC627" s="80"/>
      <c r="DD627" s="80"/>
      <c r="DE627" s="80"/>
      <c r="DF627" s="80"/>
      <c r="DG627" s="80"/>
      <c r="DH627" s="80"/>
      <c r="DI627" s="80"/>
      <c r="DJ627" s="80"/>
      <c r="DK627" s="80"/>
      <c r="DL627" s="80"/>
      <c r="DM627" s="80"/>
      <c r="DN627" s="80"/>
      <c r="DO627" s="80"/>
      <c r="DP627" s="80"/>
      <c r="DQ627" s="80"/>
      <c r="DR627" s="80"/>
      <c r="DS627" s="80"/>
      <c r="DT627" s="80"/>
      <c r="DU627" s="80"/>
      <c r="DV627" s="80"/>
      <c r="DW627" s="80"/>
      <c r="DX627" s="80"/>
      <c r="DY627" s="80"/>
      <c r="DZ627" s="80"/>
      <c r="EA627" s="80"/>
      <c r="EB627" s="80"/>
      <c r="EC627" s="80"/>
      <c r="ED627" s="80"/>
      <c r="EE627" s="80"/>
      <c r="EF627" s="80"/>
      <c r="EG627" s="80"/>
      <c r="EH627" s="80"/>
      <c r="EI627" s="80"/>
      <c r="EJ627" s="80"/>
      <c r="EK627" s="80"/>
      <c r="EL627" s="80"/>
      <c r="EM627" s="80"/>
      <c r="EN627" s="80"/>
      <c r="EO627" s="80"/>
      <c r="EP627" s="80"/>
      <c r="EQ627" s="80"/>
      <c r="ER627" s="80"/>
      <c r="ES627" s="80"/>
      <c r="ET627" s="80"/>
      <c r="EU627" s="80"/>
      <c r="EV627" s="80"/>
      <c r="EW627" s="80"/>
      <c r="EX627" s="80"/>
      <c r="EY627" s="80"/>
      <c r="EZ627" s="80"/>
      <c r="FA627" s="80"/>
      <c r="FB627" s="80"/>
      <c r="FC627" s="80"/>
      <c r="FD627" s="80"/>
      <c r="FE627" s="80"/>
      <c r="FF627" s="80"/>
      <c r="FG627" s="80"/>
      <c r="FH627" s="80"/>
      <c r="FI627" s="80"/>
      <c r="FJ627" s="80"/>
      <c r="FK627" s="80"/>
      <c r="FL627" s="80"/>
      <c r="FM627" s="80"/>
      <c r="FN627" s="80"/>
      <c r="FO627" s="80"/>
      <c r="FP627" s="80"/>
      <c r="FQ627" s="80"/>
      <c r="FR627" s="80"/>
      <c r="FS627" s="80"/>
      <c r="FT627" s="80"/>
      <c r="FU627" s="80"/>
      <c r="FV627" s="80"/>
      <c r="FW627" s="80"/>
      <c r="FX627" s="80"/>
      <c r="FY627" s="80"/>
      <c r="FZ627" s="80"/>
      <c r="GA627" s="80"/>
      <c r="GB627" s="80"/>
      <c r="GC627" s="80"/>
      <c r="GD627" s="80"/>
      <c r="GE627" s="80"/>
      <c r="GF627" s="80"/>
      <c r="GG627" s="80"/>
      <c r="GH627" s="80"/>
      <c r="GI627" s="80"/>
      <c r="GJ627" s="80"/>
      <c r="GK627" s="80"/>
      <c r="GL627" s="80"/>
      <c r="GM627" s="80"/>
      <c r="GN627" s="80"/>
      <c r="GO627" s="80"/>
      <c r="GP627" s="80"/>
      <c r="GQ627" s="80"/>
      <c r="GR627" s="80"/>
      <c r="GS627" s="80"/>
      <c r="GT627" s="80"/>
      <c r="GU627" s="80"/>
      <c r="GV627" s="80"/>
      <c r="GW627" s="80"/>
      <c r="GX627" s="80"/>
      <c r="GY627" s="80"/>
      <c r="GZ627" s="80"/>
      <c r="HA627" s="80"/>
      <c r="HB627" s="80"/>
      <c r="HC627" s="80"/>
      <c r="HD627" s="80"/>
      <c r="HE627" s="80"/>
      <c r="HF627" s="80"/>
      <c r="HG627" s="80"/>
      <c r="HH627" s="80"/>
      <c r="HI627" s="80"/>
      <c r="HJ627" s="80"/>
      <c r="HK627" s="80"/>
      <c r="HL627" s="80"/>
      <c r="HM627" s="80"/>
      <c r="HN627" s="80"/>
      <c r="HO627" s="80"/>
      <c r="HP627" s="80"/>
      <c r="HQ627" s="80"/>
      <c r="HR627" s="80"/>
      <c r="HS627" s="80"/>
      <c r="HT627" s="80"/>
      <c r="HU627" s="80"/>
      <c r="HV627" s="80"/>
      <c r="HW627" s="80"/>
      <c r="HX627" s="80"/>
      <c r="HY627" s="80"/>
      <c r="HZ627" s="80"/>
      <c r="IA627" s="80"/>
      <c r="IB627" s="80"/>
      <c r="IC627" s="80"/>
      <c r="ID627" s="80"/>
      <c r="IE627" s="80"/>
      <c r="IF627" s="80"/>
      <c r="IG627" s="80"/>
      <c r="IH627" s="80"/>
      <c r="II627" s="80"/>
      <c r="IJ627" s="80"/>
      <c r="IK627" s="80"/>
      <c r="IL627" s="80"/>
      <c r="IM627" s="80"/>
      <c r="IN627" s="80"/>
      <c r="IO627" s="80"/>
      <c r="IP627" s="80"/>
      <c r="IQ627" s="80"/>
      <c r="IR627" s="80"/>
      <c r="IS627" s="80"/>
      <c r="IT627" s="80"/>
      <c r="IU627" s="80"/>
    </row>
    <row r="628" spans="1:40" ht="194.25" customHeight="1">
      <c r="A628" s="33" t="s">
        <v>3624</v>
      </c>
      <c r="B628" s="17" t="s">
        <v>1374</v>
      </c>
      <c r="C628" s="17" t="s">
        <v>2788</v>
      </c>
      <c r="D628" s="17" t="s">
        <v>101</v>
      </c>
      <c r="E628" s="17">
        <v>60.5</v>
      </c>
      <c r="F628" s="34"/>
      <c r="G628" s="33" t="s">
        <v>102</v>
      </c>
      <c r="H628" s="20" t="s">
        <v>725</v>
      </c>
      <c r="I628" s="17" t="s">
        <v>1375</v>
      </c>
      <c r="J628" s="86"/>
      <c r="K628" s="86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</row>
    <row r="629" spans="1:40" s="87" customFormat="1" ht="194.25" customHeight="1">
      <c r="A629" s="81" t="s">
        <v>3625</v>
      </c>
      <c r="B629" s="82" t="s">
        <v>3140</v>
      </c>
      <c r="C629" s="82" t="s">
        <v>731</v>
      </c>
      <c r="D629" s="82" t="s">
        <v>3139</v>
      </c>
      <c r="E629" s="82">
        <v>168</v>
      </c>
      <c r="F629" s="82"/>
      <c r="G629" s="82" t="s">
        <v>76</v>
      </c>
      <c r="H629" s="85" t="s">
        <v>725</v>
      </c>
      <c r="I629" s="82"/>
      <c r="J629" s="25"/>
      <c r="K629" s="25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</row>
    <row r="630" spans="1:9" ht="194.25" customHeight="1">
      <c r="A630" s="33" t="s">
        <v>3626</v>
      </c>
      <c r="B630" s="17" t="s">
        <v>1376</v>
      </c>
      <c r="C630" s="17" t="s">
        <v>2610</v>
      </c>
      <c r="D630" s="17" t="s">
        <v>1377</v>
      </c>
      <c r="E630" s="17">
        <v>30.3</v>
      </c>
      <c r="F630" s="17"/>
      <c r="G630" s="17" t="s">
        <v>76</v>
      </c>
      <c r="H630" s="20" t="s">
        <v>725</v>
      </c>
      <c r="I630" s="17" t="s">
        <v>1378</v>
      </c>
    </row>
    <row r="631" spans="1:9" ht="194.25" customHeight="1">
      <c r="A631" s="33" t="s">
        <v>3627</v>
      </c>
      <c r="B631" s="17" t="s">
        <v>1382</v>
      </c>
      <c r="C631" s="17" t="s">
        <v>2603</v>
      </c>
      <c r="D631" s="17" t="s">
        <v>1379</v>
      </c>
      <c r="E631" s="17">
        <v>9.5</v>
      </c>
      <c r="F631" s="17"/>
      <c r="G631" s="17" t="s">
        <v>1380</v>
      </c>
      <c r="H631" s="20" t="s">
        <v>725</v>
      </c>
      <c r="I631" s="17" t="s">
        <v>1381</v>
      </c>
    </row>
    <row r="632" spans="1:9" ht="194.25" customHeight="1">
      <c r="A632" s="33" t="s">
        <v>3628</v>
      </c>
      <c r="B632" s="17" t="s">
        <v>1383</v>
      </c>
      <c r="C632" s="35" t="s">
        <v>2811</v>
      </c>
      <c r="D632" s="17" t="s">
        <v>1379</v>
      </c>
      <c r="E632" s="17">
        <v>18.7</v>
      </c>
      <c r="F632" s="17"/>
      <c r="G632" s="17" t="s">
        <v>1380</v>
      </c>
      <c r="H632" s="20" t="s">
        <v>725</v>
      </c>
      <c r="I632" s="17"/>
    </row>
    <row r="633" spans="1:9" ht="194.25" customHeight="1">
      <c r="A633" s="33" t="s">
        <v>3629</v>
      </c>
      <c r="B633" s="17" t="s">
        <v>1385</v>
      </c>
      <c r="C633" s="17" t="s">
        <v>2602</v>
      </c>
      <c r="D633" s="17" t="s">
        <v>1386</v>
      </c>
      <c r="E633" s="17">
        <v>8.1</v>
      </c>
      <c r="F633" s="17"/>
      <c r="G633" s="17" t="s">
        <v>1380</v>
      </c>
      <c r="H633" s="20" t="s">
        <v>725</v>
      </c>
      <c r="I633" s="17" t="s">
        <v>1384</v>
      </c>
    </row>
    <row r="634" spans="1:9" ht="194.25" customHeight="1">
      <c r="A634" s="33" t="s">
        <v>3630</v>
      </c>
      <c r="B634" s="17" t="s">
        <v>1387</v>
      </c>
      <c r="C634" s="17" t="s">
        <v>733</v>
      </c>
      <c r="D634" s="17" t="s">
        <v>1388</v>
      </c>
      <c r="E634" s="17">
        <v>127.1</v>
      </c>
      <c r="F634" s="17"/>
      <c r="G634" s="17" t="s">
        <v>76</v>
      </c>
      <c r="H634" s="20" t="s">
        <v>725</v>
      </c>
      <c r="I634" s="17" t="s">
        <v>3084</v>
      </c>
    </row>
    <row r="635" spans="1:9" ht="194.25" customHeight="1">
      <c r="A635" s="33" t="s">
        <v>3631</v>
      </c>
      <c r="B635" s="17" t="s">
        <v>1389</v>
      </c>
      <c r="C635" s="17" t="s">
        <v>732</v>
      </c>
      <c r="D635" s="17" t="s">
        <v>1390</v>
      </c>
      <c r="E635" s="17">
        <v>11.3</v>
      </c>
      <c r="F635" s="17"/>
      <c r="G635" s="17" t="s">
        <v>76</v>
      </c>
      <c r="H635" s="20" t="s">
        <v>725</v>
      </c>
      <c r="I635" s="17"/>
    </row>
    <row r="636" spans="1:35" ht="194.25" customHeight="1">
      <c r="A636" s="33" t="s">
        <v>3632</v>
      </c>
      <c r="B636" s="17" t="s">
        <v>1391</v>
      </c>
      <c r="C636" s="17" t="s">
        <v>733</v>
      </c>
      <c r="D636" s="17"/>
      <c r="E636" s="17">
        <v>23.5</v>
      </c>
      <c r="F636" s="17"/>
      <c r="G636" s="17"/>
      <c r="H636" s="20" t="s">
        <v>725</v>
      </c>
      <c r="I636" s="17" t="s">
        <v>3172</v>
      </c>
      <c r="AI636" s="80"/>
    </row>
    <row r="637" spans="1:9" ht="194.25" customHeight="1">
      <c r="A637" s="33" t="s">
        <v>3633</v>
      </c>
      <c r="B637" s="17" t="s">
        <v>1392</v>
      </c>
      <c r="C637" s="17" t="s">
        <v>732</v>
      </c>
      <c r="D637" s="17" t="s">
        <v>1393</v>
      </c>
      <c r="E637" s="17">
        <v>71.2</v>
      </c>
      <c r="F637" s="17"/>
      <c r="G637" s="17" t="s">
        <v>76</v>
      </c>
      <c r="H637" s="20" t="s">
        <v>725</v>
      </c>
      <c r="I637" s="17" t="s">
        <v>2812</v>
      </c>
    </row>
    <row r="638" spans="1:40" ht="194.25" customHeight="1">
      <c r="A638" s="33" t="s">
        <v>3634</v>
      </c>
      <c r="B638" s="17" t="s">
        <v>1395</v>
      </c>
      <c r="C638" s="17" t="s">
        <v>734</v>
      </c>
      <c r="D638" s="17" t="s">
        <v>1394</v>
      </c>
      <c r="E638" s="17">
        <v>204</v>
      </c>
      <c r="F638" s="17"/>
      <c r="G638" s="17" t="s">
        <v>1362</v>
      </c>
      <c r="H638" s="20" t="s">
        <v>725</v>
      </c>
      <c r="I638" s="17" t="s">
        <v>1623</v>
      </c>
      <c r="AJ638" s="80"/>
      <c r="AK638" s="80"/>
      <c r="AL638" s="80"/>
      <c r="AM638" s="80"/>
      <c r="AN638" s="80"/>
    </row>
    <row r="639" spans="1:42" ht="194.25" customHeight="1">
      <c r="A639" s="33" t="s">
        <v>3635</v>
      </c>
      <c r="B639" s="17" t="s">
        <v>2731</v>
      </c>
      <c r="C639" s="17" t="s">
        <v>1397</v>
      </c>
      <c r="D639" s="17" t="s">
        <v>1398</v>
      </c>
      <c r="E639" s="17">
        <v>70.6</v>
      </c>
      <c r="F639" s="17"/>
      <c r="G639" s="17" t="s">
        <v>203</v>
      </c>
      <c r="H639" s="20" t="s">
        <v>725</v>
      </c>
      <c r="I639" s="17"/>
      <c r="AO639" s="80"/>
      <c r="AP639" s="80"/>
    </row>
    <row r="640" spans="1:9" ht="194.25" customHeight="1">
      <c r="A640" s="33" t="s">
        <v>3636</v>
      </c>
      <c r="B640" s="17" t="s">
        <v>2731</v>
      </c>
      <c r="C640" s="17" t="s">
        <v>1402</v>
      </c>
      <c r="D640" s="17" t="s">
        <v>1403</v>
      </c>
      <c r="E640" s="17">
        <v>1909.4</v>
      </c>
      <c r="F640" s="17"/>
      <c r="G640" s="17" t="s">
        <v>76</v>
      </c>
      <c r="H640" s="20" t="s">
        <v>725</v>
      </c>
      <c r="I640" s="17"/>
    </row>
    <row r="641" spans="1:255" ht="194.25" customHeight="1">
      <c r="A641" s="33" t="s">
        <v>3637</v>
      </c>
      <c r="B641" s="17" t="s">
        <v>1404</v>
      </c>
      <c r="C641" s="17" t="s">
        <v>2613</v>
      </c>
      <c r="D641" s="17" t="s">
        <v>1405</v>
      </c>
      <c r="E641" s="17">
        <v>164.3</v>
      </c>
      <c r="F641" s="17"/>
      <c r="G641" s="17" t="s">
        <v>76</v>
      </c>
      <c r="H641" s="20" t="s">
        <v>725</v>
      </c>
      <c r="I641" s="17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  <c r="DA641" s="80"/>
      <c r="DB641" s="80"/>
      <c r="DC641" s="80"/>
      <c r="DD641" s="80"/>
      <c r="DE641" s="80"/>
      <c r="DF641" s="80"/>
      <c r="DG641" s="80"/>
      <c r="DH641" s="80"/>
      <c r="DI641" s="80"/>
      <c r="DJ641" s="80"/>
      <c r="DK641" s="80"/>
      <c r="DL641" s="80"/>
      <c r="DM641" s="80"/>
      <c r="DN641" s="80"/>
      <c r="DO641" s="80"/>
      <c r="DP641" s="80"/>
      <c r="DQ641" s="80"/>
      <c r="DR641" s="80"/>
      <c r="DS641" s="80"/>
      <c r="DT641" s="80"/>
      <c r="DU641" s="80"/>
      <c r="DV641" s="80"/>
      <c r="DW641" s="80"/>
      <c r="DX641" s="80"/>
      <c r="DY641" s="80"/>
      <c r="DZ641" s="80"/>
      <c r="EA641" s="80"/>
      <c r="EB641" s="80"/>
      <c r="EC641" s="80"/>
      <c r="ED641" s="80"/>
      <c r="EE641" s="80"/>
      <c r="EF641" s="80"/>
      <c r="EG641" s="80"/>
      <c r="EH641" s="80"/>
      <c r="EI641" s="80"/>
      <c r="EJ641" s="80"/>
      <c r="EK641" s="80"/>
      <c r="EL641" s="80"/>
      <c r="EM641" s="80"/>
      <c r="EN641" s="80"/>
      <c r="EO641" s="80"/>
      <c r="EP641" s="80"/>
      <c r="EQ641" s="80"/>
      <c r="ER641" s="80"/>
      <c r="ES641" s="80"/>
      <c r="ET641" s="80"/>
      <c r="EU641" s="80"/>
      <c r="EV641" s="80"/>
      <c r="EW641" s="80"/>
      <c r="EX641" s="80"/>
      <c r="EY641" s="80"/>
      <c r="EZ641" s="80"/>
      <c r="FA641" s="80"/>
      <c r="FB641" s="80"/>
      <c r="FC641" s="80"/>
      <c r="FD641" s="80"/>
      <c r="FE641" s="80"/>
      <c r="FF641" s="80"/>
      <c r="FG641" s="80"/>
      <c r="FH641" s="80"/>
      <c r="FI641" s="80"/>
      <c r="FJ641" s="80"/>
      <c r="FK641" s="80"/>
      <c r="FL641" s="80"/>
      <c r="FM641" s="80"/>
      <c r="FN641" s="80"/>
      <c r="FO641" s="80"/>
      <c r="FP641" s="80"/>
      <c r="FQ641" s="80"/>
      <c r="FR641" s="80"/>
      <c r="FS641" s="80"/>
      <c r="FT641" s="80"/>
      <c r="FU641" s="80"/>
      <c r="FV641" s="80"/>
      <c r="FW641" s="80"/>
      <c r="FX641" s="80"/>
      <c r="FY641" s="80"/>
      <c r="FZ641" s="80"/>
      <c r="GA641" s="80"/>
      <c r="GB641" s="80"/>
      <c r="GC641" s="80"/>
      <c r="GD641" s="80"/>
      <c r="GE641" s="80"/>
      <c r="GF641" s="80"/>
      <c r="GG641" s="80"/>
      <c r="GH641" s="80"/>
      <c r="GI641" s="80"/>
      <c r="GJ641" s="80"/>
      <c r="GK641" s="80"/>
      <c r="GL641" s="80"/>
      <c r="GM641" s="80"/>
      <c r="GN641" s="80"/>
      <c r="GO641" s="80"/>
      <c r="GP641" s="80"/>
      <c r="GQ641" s="80"/>
      <c r="GR641" s="80"/>
      <c r="GS641" s="80"/>
      <c r="GT641" s="80"/>
      <c r="GU641" s="80"/>
      <c r="GV641" s="80"/>
      <c r="GW641" s="80"/>
      <c r="GX641" s="80"/>
      <c r="GY641" s="80"/>
      <c r="GZ641" s="80"/>
      <c r="HA641" s="80"/>
      <c r="HB641" s="80"/>
      <c r="HC641" s="80"/>
      <c r="HD641" s="80"/>
      <c r="HE641" s="80"/>
      <c r="HF641" s="80"/>
      <c r="HG641" s="80"/>
      <c r="HH641" s="80"/>
      <c r="HI641" s="80"/>
      <c r="HJ641" s="80"/>
      <c r="HK641" s="80"/>
      <c r="HL641" s="80"/>
      <c r="HM641" s="80"/>
      <c r="HN641" s="80"/>
      <c r="HO641" s="80"/>
      <c r="HP641" s="80"/>
      <c r="HQ641" s="80"/>
      <c r="HR641" s="80"/>
      <c r="HS641" s="80"/>
      <c r="HT641" s="80"/>
      <c r="HU641" s="80"/>
      <c r="HV641" s="80"/>
      <c r="HW641" s="80"/>
      <c r="HX641" s="80"/>
      <c r="HY641" s="80"/>
      <c r="HZ641" s="80"/>
      <c r="IA641" s="80"/>
      <c r="IB641" s="80"/>
      <c r="IC641" s="80"/>
      <c r="ID641" s="80"/>
      <c r="IE641" s="80"/>
      <c r="IF641" s="80"/>
      <c r="IG641" s="80"/>
      <c r="IH641" s="80"/>
      <c r="II641" s="80"/>
      <c r="IJ641" s="80"/>
      <c r="IK641" s="80"/>
      <c r="IL641" s="80"/>
      <c r="IM641" s="80"/>
      <c r="IN641" s="80"/>
      <c r="IO641" s="80"/>
      <c r="IP641" s="80"/>
      <c r="IQ641" s="80"/>
      <c r="IR641" s="80"/>
      <c r="IS641" s="80"/>
      <c r="IT641" s="80"/>
      <c r="IU641" s="80"/>
    </row>
    <row r="642" spans="1:40" ht="194.25" customHeight="1">
      <c r="A642" s="33" t="s">
        <v>3638</v>
      </c>
      <c r="B642" s="17" t="s">
        <v>3911</v>
      </c>
      <c r="C642" s="17" t="s">
        <v>1407</v>
      </c>
      <c r="D642" s="17" t="s">
        <v>1409</v>
      </c>
      <c r="E642" s="17">
        <v>688.2</v>
      </c>
      <c r="F642" s="17"/>
      <c r="G642" s="17" t="s">
        <v>1408</v>
      </c>
      <c r="H642" s="20" t="s">
        <v>725</v>
      </c>
      <c r="I642" s="17"/>
      <c r="J642" s="86"/>
      <c r="K642" s="86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</row>
    <row r="643" spans="1:40" s="87" customFormat="1" ht="194.25" customHeight="1">
      <c r="A643" s="81" t="s">
        <v>3639</v>
      </c>
      <c r="B643" s="82" t="s">
        <v>1411</v>
      </c>
      <c r="C643" s="82" t="s">
        <v>2614</v>
      </c>
      <c r="D643" s="82" t="s">
        <v>1410</v>
      </c>
      <c r="E643" s="82">
        <v>255.3</v>
      </c>
      <c r="F643" s="82"/>
      <c r="G643" s="82" t="s">
        <v>1189</v>
      </c>
      <c r="H643" s="85" t="s">
        <v>725</v>
      </c>
      <c r="I643" s="82" t="s">
        <v>4035</v>
      </c>
      <c r="J643" s="25"/>
      <c r="K643" s="25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80"/>
      <c r="AJ643" s="26"/>
      <c r="AK643" s="26"/>
      <c r="AL643" s="26"/>
      <c r="AM643" s="26"/>
      <c r="AN643" s="26"/>
    </row>
    <row r="644" spans="1:9" ht="194.25" customHeight="1">
      <c r="A644" s="33" t="s">
        <v>3640</v>
      </c>
      <c r="B644" s="17" t="s">
        <v>1414</v>
      </c>
      <c r="C644" s="17" t="s">
        <v>1412</v>
      </c>
      <c r="D644" s="17" t="s">
        <v>2829</v>
      </c>
      <c r="E644" s="17">
        <v>417.6</v>
      </c>
      <c r="F644" s="17"/>
      <c r="G644" s="17" t="s">
        <v>1413</v>
      </c>
      <c r="H644" s="20" t="s">
        <v>725</v>
      </c>
      <c r="I644" s="52" t="s">
        <v>1622</v>
      </c>
    </row>
    <row r="645" spans="1:9" ht="194.25" customHeight="1">
      <c r="A645" s="33" t="s">
        <v>3641</v>
      </c>
      <c r="B645" s="17" t="s">
        <v>1417</v>
      </c>
      <c r="C645" s="17" t="s">
        <v>2604</v>
      </c>
      <c r="D645" s="17" t="s">
        <v>1418</v>
      </c>
      <c r="E645" s="17">
        <v>16</v>
      </c>
      <c r="F645" s="17"/>
      <c r="G645" s="17"/>
      <c r="H645" s="20" t="s">
        <v>725</v>
      </c>
      <c r="I645" s="17"/>
    </row>
    <row r="646" spans="1:9" ht="194.25" customHeight="1">
      <c r="A646" s="33" t="s">
        <v>3642</v>
      </c>
      <c r="B646" s="17" t="s">
        <v>500</v>
      </c>
      <c r="C646" s="17" t="s">
        <v>735</v>
      </c>
      <c r="D646" s="17" t="s">
        <v>1419</v>
      </c>
      <c r="E646" s="17">
        <v>32.9</v>
      </c>
      <c r="F646" s="17"/>
      <c r="G646" s="17" t="s">
        <v>1420</v>
      </c>
      <c r="H646" s="20" t="s">
        <v>725</v>
      </c>
      <c r="I646" s="17"/>
    </row>
    <row r="647" spans="1:40" ht="194.25" customHeight="1">
      <c r="A647" s="33" t="s">
        <v>3643</v>
      </c>
      <c r="B647" s="17" t="s">
        <v>1422</v>
      </c>
      <c r="C647" s="17" t="s">
        <v>1421</v>
      </c>
      <c r="D647" s="17" t="s">
        <v>1423</v>
      </c>
      <c r="E647" s="17">
        <v>94.3</v>
      </c>
      <c r="F647" s="17"/>
      <c r="G647" s="17" t="s">
        <v>73</v>
      </c>
      <c r="H647" s="20" t="s">
        <v>725</v>
      </c>
      <c r="I647" s="17"/>
      <c r="AJ647" s="80"/>
      <c r="AK647" s="80"/>
      <c r="AL647" s="80"/>
      <c r="AM647" s="80"/>
      <c r="AN647" s="80"/>
    </row>
    <row r="648" spans="1:42" ht="194.25" customHeight="1">
      <c r="A648" s="33" t="s">
        <v>3644</v>
      </c>
      <c r="B648" s="17" t="s">
        <v>1425</v>
      </c>
      <c r="C648" s="17" t="s">
        <v>1421</v>
      </c>
      <c r="D648" s="17"/>
      <c r="E648" s="17"/>
      <c r="F648" s="17"/>
      <c r="G648" s="17"/>
      <c r="H648" s="20" t="s">
        <v>725</v>
      </c>
      <c r="I648" s="17"/>
      <c r="AO648" s="80"/>
      <c r="AP648" s="80"/>
    </row>
    <row r="649" spans="1:9" ht="194.25" customHeight="1">
      <c r="A649" s="33" t="s">
        <v>3645</v>
      </c>
      <c r="B649" s="17" t="s">
        <v>1426</v>
      </c>
      <c r="C649" s="17" t="s">
        <v>1421</v>
      </c>
      <c r="D649" s="17"/>
      <c r="E649" s="17"/>
      <c r="F649" s="17"/>
      <c r="G649" s="17"/>
      <c r="H649" s="20" t="s">
        <v>725</v>
      </c>
      <c r="I649" s="17"/>
    </row>
    <row r="650" spans="1:255" ht="194.25" customHeight="1">
      <c r="A650" s="33" t="s">
        <v>3646</v>
      </c>
      <c r="B650" s="17" t="s">
        <v>1428</v>
      </c>
      <c r="C650" s="17" t="s">
        <v>1427</v>
      </c>
      <c r="D650" s="17"/>
      <c r="E650" s="17"/>
      <c r="F650" s="17"/>
      <c r="G650" s="17"/>
      <c r="H650" s="20" t="s">
        <v>725</v>
      </c>
      <c r="I650" s="17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  <c r="EK650" s="80"/>
      <c r="EL650" s="80"/>
      <c r="EM650" s="80"/>
      <c r="EN650" s="80"/>
      <c r="EO650" s="80"/>
      <c r="EP650" s="80"/>
      <c r="EQ650" s="80"/>
      <c r="ER650" s="80"/>
      <c r="ES650" s="80"/>
      <c r="ET650" s="80"/>
      <c r="EU650" s="80"/>
      <c r="EV650" s="80"/>
      <c r="EW650" s="80"/>
      <c r="EX650" s="80"/>
      <c r="EY650" s="80"/>
      <c r="EZ650" s="80"/>
      <c r="FA650" s="80"/>
      <c r="FB650" s="80"/>
      <c r="FC650" s="80"/>
      <c r="FD650" s="80"/>
      <c r="FE650" s="80"/>
      <c r="FF650" s="80"/>
      <c r="FG650" s="80"/>
      <c r="FH650" s="80"/>
      <c r="FI650" s="80"/>
      <c r="FJ650" s="80"/>
      <c r="FK650" s="80"/>
      <c r="FL650" s="80"/>
      <c r="FM650" s="80"/>
      <c r="FN650" s="80"/>
      <c r="FO650" s="80"/>
      <c r="FP650" s="80"/>
      <c r="FQ650" s="80"/>
      <c r="FR650" s="80"/>
      <c r="FS650" s="80"/>
      <c r="FT650" s="80"/>
      <c r="FU650" s="80"/>
      <c r="FV650" s="80"/>
      <c r="FW650" s="80"/>
      <c r="FX650" s="80"/>
      <c r="FY650" s="80"/>
      <c r="FZ650" s="80"/>
      <c r="GA650" s="80"/>
      <c r="GB650" s="80"/>
      <c r="GC650" s="80"/>
      <c r="GD650" s="80"/>
      <c r="GE650" s="80"/>
      <c r="GF650" s="80"/>
      <c r="GG650" s="80"/>
      <c r="GH650" s="80"/>
      <c r="GI650" s="80"/>
      <c r="GJ650" s="80"/>
      <c r="GK650" s="80"/>
      <c r="GL650" s="80"/>
      <c r="GM650" s="80"/>
      <c r="GN650" s="80"/>
      <c r="GO650" s="80"/>
      <c r="GP650" s="80"/>
      <c r="GQ650" s="80"/>
      <c r="GR650" s="80"/>
      <c r="GS650" s="80"/>
      <c r="GT650" s="80"/>
      <c r="GU650" s="80"/>
      <c r="GV650" s="80"/>
      <c r="GW650" s="80"/>
      <c r="GX650" s="80"/>
      <c r="GY650" s="80"/>
      <c r="GZ650" s="80"/>
      <c r="HA650" s="80"/>
      <c r="HB650" s="80"/>
      <c r="HC650" s="80"/>
      <c r="HD650" s="80"/>
      <c r="HE650" s="80"/>
      <c r="HF650" s="80"/>
      <c r="HG650" s="80"/>
      <c r="HH650" s="80"/>
      <c r="HI650" s="80"/>
      <c r="HJ650" s="80"/>
      <c r="HK650" s="80"/>
      <c r="HL650" s="80"/>
      <c r="HM650" s="80"/>
      <c r="HN650" s="80"/>
      <c r="HO650" s="80"/>
      <c r="HP650" s="80"/>
      <c r="HQ650" s="80"/>
      <c r="HR650" s="80"/>
      <c r="HS650" s="80"/>
      <c r="HT650" s="80"/>
      <c r="HU650" s="80"/>
      <c r="HV650" s="80"/>
      <c r="HW650" s="80"/>
      <c r="HX650" s="80"/>
      <c r="HY650" s="80"/>
      <c r="HZ650" s="80"/>
      <c r="IA650" s="80"/>
      <c r="IB650" s="80"/>
      <c r="IC650" s="80"/>
      <c r="ID650" s="80"/>
      <c r="IE650" s="80"/>
      <c r="IF650" s="80"/>
      <c r="IG650" s="80"/>
      <c r="IH650" s="80"/>
      <c r="II650" s="80"/>
      <c r="IJ650" s="80"/>
      <c r="IK650" s="80"/>
      <c r="IL650" s="80"/>
      <c r="IM650" s="80"/>
      <c r="IN650" s="80"/>
      <c r="IO650" s="80"/>
      <c r="IP650" s="80"/>
      <c r="IQ650" s="80"/>
      <c r="IR650" s="80"/>
      <c r="IS650" s="80"/>
      <c r="IT650" s="80"/>
      <c r="IU650" s="80"/>
    </row>
    <row r="651" spans="1:40" ht="194.25" customHeight="1">
      <c r="A651" s="33" t="s">
        <v>3647</v>
      </c>
      <c r="B651" s="17" t="s">
        <v>1429</v>
      </c>
      <c r="C651" s="17" t="s">
        <v>1427</v>
      </c>
      <c r="D651" s="17"/>
      <c r="E651" s="17"/>
      <c r="F651" s="17"/>
      <c r="G651" s="17"/>
      <c r="H651" s="20" t="s">
        <v>725</v>
      </c>
      <c r="I651" s="17"/>
      <c r="J651" s="86"/>
      <c r="K651" s="86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</row>
    <row r="652" spans="1:40" s="87" customFormat="1" ht="194.25" customHeight="1">
      <c r="A652" s="81" t="s">
        <v>3648</v>
      </c>
      <c r="B652" s="82" t="s">
        <v>1433</v>
      </c>
      <c r="C652" s="82" t="s">
        <v>1454</v>
      </c>
      <c r="D652" s="82" t="s">
        <v>1434</v>
      </c>
      <c r="E652" s="82"/>
      <c r="F652" s="82"/>
      <c r="G652" s="82" t="s">
        <v>659</v>
      </c>
      <c r="H652" s="112" t="s">
        <v>2825</v>
      </c>
      <c r="I652" s="82"/>
      <c r="J652" s="25"/>
      <c r="K652" s="25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</row>
    <row r="653" spans="1:9" ht="194.25" customHeight="1">
      <c r="A653" s="33" t="s">
        <v>3649</v>
      </c>
      <c r="B653" s="17" t="s">
        <v>1436</v>
      </c>
      <c r="C653" s="17" t="s">
        <v>2605</v>
      </c>
      <c r="D653" s="17" t="s">
        <v>1435</v>
      </c>
      <c r="E653" s="17">
        <v>454.7</v>
      </c>
      <c r="F653" s="17"/>
      <c r="G653" s="17" t="s">
        <v>76</v>
      </c>
      <c r="H653" s="20" t="s">
        <v>725</v>
      </c>
      <c r="I653" s="17"/>
    </row>
    <row r="654" spans="1:9" ht="194.25" customHeight="1">
      <c r="A654" s="33" t="s">
        <v>3650</v>
      </c>
      <c r="B654" s="17" t="s">
        <v>1437</v>
      </c>
      <c r="C654" s="17" t="s">
        <v>2605</v>
      </c>
      <c r="D654" s="17" t="s">
        <v>1438</v>
      </c>
      <c r="E654" s="17">
        <v>35.3</v>
      </c>
      <c r="F654" s="17"/>
      <c r="G654" s="17" t="s">
        <v>73</v>
      </c>
      <c r="H654" s="20" t="s">
        <v>725</v>
      </c>
      <c r="I654" s="17"/>
    </row>
    <row r="655" spans="1:9" ht="194.25" customHeight="1">
      <c r="A655" s="33" t="s">
        <v>3651</v>
      </c>
      <c r="B655" s="17" t="s">
        <v>1186</v>
      </c>
      <c r="C655" s="17" t="s">
        <v>2605</v>
      </c>
      <c r="D655" s="17" t="s">
        <v>1440</v>
      </c>
      <c r="E655" s="17">
        <v>37.9</v>
      </c>
      <c r="F655" s="17"/>
      <c r="G655" s="17" t="s">
        <v>1439</v>
      </c>
      <c r="H655" s="20" t="s">
        <v>725</v>
      </c>
      <c r="I655" s="17"/>
    </row>
    <row r="656" spans="1:9" ht="194.25" customHeight="1">
      <c r="A656" s="33" t="s">
        <v>3652</v>
      </c>
      <c r="B656" s="17" t="s">
        <v>1186</v>
      </c>
      <c r="C656" s="17" t="s">
        <v>2605</v>
      </c>
      <c r="D656" s="17" t="s">
        <v>1442</v>
      </c>
      <c r="E656" s="17">
        <v>42</v>
      </c>
      <c r="F656" s="17"/>
      <c r="G656" s="17" t="s">
        <v>1441</v>
      </c>
      <c r="H656" s="20" t="s">
        <v>725</v>
      </c>
      <c r="I656" s="17"/>
    </row>
    <row r="657" spans="1:9" ht="194.25" customHeight="1">
      <c r="A657" s="33" t="s">
        <v>3653</v>
      </c>
      <c r="B657" s="17" t="s">
        <v>1443</v>
      </c>
      <c r="C657" s="17" t="s">
        <v>2605</v>
      </c>
      <c r="D657" s="17" t="s">
        <v>1444</v>
      </c>
      <c r="E657" s="17">
        <v>33.2</v>
      </c>
      <c r="F657" s="17"/>
      <c r="G657" s="17" t="s">
        <v>37</v>
      </c>
      <c r="H657" s="20" t="s">
        <v>725</v>
      </c>
      <c r="I657" s="17"/>
    </row>
    <row r="658" spans="1:9" ht="194.25" customHeight="1">
      <c r="A658" s="33" t="s">
        <v>3654</v>
      </c>
      <c r="B658" s="17" t="s">
        <v>1446</v>
      </c>
      <c r="C658" s="17" t="s">
        <v>2605</v>
      </c>
      <c r="D658" s="17" t="s">
        <v>1445</v>
      </c>
      <c r="E658" s="17">
        <v>152.6</v>
      </c>
      <c r="F658" s="17"/>
      <c r="G658" s="17" t="s">
        <v>683</v>
      </c>
      <c r="H658" s="20" t="s">
        <v>725</v>
      </c>
      <c r="I658" s="17"/>
    </row>
    <row r="659" spans="1:9" ht="194.25" customHeight="1">
      <c r="A659" s="33" t="s">
        <v>3655</v>
      </c>
      <c r="B659" s="17" t="s">
        <v>1447</v>
      </c>
      <c r="C659" s="17" t="s">
        <v>2605</v>
      </c>
      <c r="D659" s="17"/>
      <c r="E659" s="17"/>
      <c r="F659" s="17">
        <v>34</v>
      </c>
      <c r="G659" s="17"/>
      <c r="H659" s="20" t="s">
        <v>725</v>
      </c>
      <c r="I659" s="17"/>
    </row>
    <row r="660" spans="1:9" ht="194.25" customHeight="1">
      <c r="A660" s="33" t="s">
        <v>3656</v>
      </c>
      <c r="B660" s="17" t="s">
        <v>1448</v>
      </c>
      <c r="C660" s="17" t="s">
        <v>2605</v>
      </c>
      <c r="D660" s="17"/>
      <c r="E660" s="17"/>
      <c r="F660" s="17">
        <v>124.5</v>
      </c>
      <c r="G660" s="17"/>
      <c r="H660" s="20" t="s">
        <v>725</v>
      </c>
      <c r="I660" s="17"/>
    </row>
    <row r="661" spans="1:9" ht="194.25" customHeight="1">
      <c r="A661" s="33" t="s">
        <v>3657</v>
      </c>
      <c r="B661" s="17" t="s">
        <v>1449</v>
      </c>
      <c r="C661" s="17" t="s">
        <v>2605</v>
      </c>
      <c r="D661" s="17"/>
      <c r="E661" s="17"/>
      <c r="F661" s="17">
        <v>272.77</v>
      </c>
      <c r="G661" s="17"/>
      <c r="H661" s="20" t="s">
        <v>725</v>
      </c>
      <c r="I661" s="17"/>
    </row>
    <row r="662" spans="1:9" ht="194.25" customHeight="1">
      <c r="A662" s="33" t="s">
        <v>3658</v>
      </c>
      <c r="B662" s="17" t="s">
        <v>1450</v>
      </c>
      <c r="C662" s="17" t="s">
        <v>2605</v>
      </c>
      <c r="D662" s="17"/>
      <c r="E662" s="17">
        <v>104.7</v>
      </c>
      <c r="F662" s="17"/>
      <c r="G662" s="17"/>
      <c r="H662" s="20" t="s">
        <v>725</v>
      </c>
      <c r="I662" s="17"/>
    </row>
    <row r="663" spans="1:9" ht="194.25" customHeight="1">
      <c r="A663" s="33" t="s">
        <v>3659</v>
      </c>
      <c r="B663" s="17" t="s">
        <v>1451</v>
      </c>
      <c r="C663" s="17" t="s">
        <v>2605</v>
      </c>
      <c r="D663" s="17"/>
      <c r="E663" s="17">
        <v>353</v>
      </c>
      <c r="F663" s="24"/>
      <c r="G663" s="17"/>
      <c r="H663" s="20" t="s">
        <v>725</v>
      </c>
      <c r="I663" s="17"/>
    </row>
    <row r="664" spans="1:9" ht="194.25" customHeight="1">
      <c r="A664" s="33" t="s">
        <v>3660</v>
      </c>
      <c r="B664" s="17" t="s">
        <v>1452</v>
      </c>
      <c r="C664" s="17" t="s">
        <v>2606</v>
      </c>
      <c r="D664" s="17" t="s">
        <v>1453</v>
      </c>
      <c r="E664" s="17">
        <v>38</v>
      </c>
      <c r="F664" s="17"/>
      <c r="G664" s="17" t="s">
        <v>1152</v>
      </c>
      <c r="H664" s="20" t="s">
        <v>725</v>
      </c>
      <c r="I664" s="17"/>
    </row>
    <row r="665" spans="1:9" ht="194.25" customHeight="1">
      <c r="A665" s="33" t="s">
        <v>3661</v>
      </c>
      <c r="B665" s="17" t="s">
        <v>1455</v>
      </c>
      <c r="C665" s="17" t="s">
        <v>1575</v>
      </c>
      <c r="D665" s="17"/>
      <c r="E665" s="17"/>
      <c r="F665" s="17"/>
      <c r="G665" s="17"/>
      <c r="H665" s="20" t="s">
        <v>725</v>
      </c>
      <c r="I665" s="17"/>
    </row>
    <row r="666" spans="1:9" ht="194.25" customHeight="1">
      <c r="A666" s="33" t="s">
        <v>3662</v>
      </c>
      <c r="B666" s="17" t="s">
        <v>1396</v>
      </c>
      <c r="C666" s="17" t="s">
        <v>2615</v>
      </c>
      <c r="D666" s="17" t="s">
        <v>1456</v>
      </c>
      <c r="E666" s="17">
        <v>41.9</v>
      </c>
      <c r="F666" s="17"/>
      <c r="G666" s="17"/>
      <c r="H666" s="20" t="s">
        <v>1543</v>
      </c>
      <c r="I666" s="17"/>
    </row>
    <row r="667" spans="1:9" ht="194.25" customHeight="1">
      <c r="A667" s="33" t="s">
        <v>3663</v>
      </c>
      <c r="B667" s="17" t="s">
        <v>1396</v>
      </c>
      <c r="C667" s="17" t="s">
        <v>2607</v>
      </c>
      <c r="D667" s="17" t="s">
        <v>1457</v>
      </c>
      <c r="E667" s="17">
        <v>33.2</v>
      </c>
      <c r="F667" s="17"/>
      <c r="G667" s="17"/>
      <c r="H667" s="20" t="s">
        <v>1493</v>
      </c>
      <c r="I667" s="17"/>
    </row>
    <row r="668" spans="1:9" ht="194.25" customHeight="1">
      <c r="A668" s="33" t="s">
        <v>3664</v>
      </c>
      <c r="B668" s="17" t="s">
        <v>1396</v>
      </c>
      <c r="C668" s="17" t="s">
        <v>2616</v>
      </c>
      <c r="D668" s="17" t="s">
        <v>1458</v>
      </c>
      <c r="E668" s="17">
        <v>34.9</v>
      </c>
      <c r="F668" s="17"/>
      <c r="G668" s="17"/>
      <c r="H668" s="20" t="s">
        <v>1493</v>
      </c>
      <c r="I668" s="17"/>
    </row>
    <row r="669" spans="1:9" ht="194.25" customHeight="1">
      <c r="A669" s="33" t="s">
        <v>3665</v>
      </c>
      <c r="B669" s="17" t="s">
        <v>1396</v>
      </c>
      <c r="C669" s="17" t="s">
        <v>2608</v>
      </c>
      <c r="D669" s="17" t="s">
        <v>1459</v>
      </c>
      <c r="E669" s="17">
        <v>35</v>
      </c>
      <c r="F669" s="17"/>
      <c r="G669" s="17"/>
      <c r="H669" s="20" t="s">
        <v>1493</v>
      </c>
      <c r="I669" s="17"/>
    </row>
    <row r="670" spans="1:9" ht="194.25" customHeight="1">
      <c r="A670" s="33" t="s">
        <v>3666</v>
      </c>
      <c r="B670" s="17" t="s">
        <v>1396</v>
      </c>
      <c r="C670" s="17" t="s">
        <v>2609</v>
      </c>
      <c r="D670" s="17" t="s">
        <v>1460</v>
      </c>
      <c r="E670" s="17">
        <v>33.9</v>
      </c>
      <c r="F670" s="17"/>
      <c r="G670" s="17"/>
      <c r="H670" s="20" t="s">
        <v>1493</v>
      </c>
      <c r="I670" s="17"/>
    </row>
    <row r="671" spans="1:9" ht="194.25" customHeight="1">
      <c r="A671" s="33" t="s">
        <v>3667</v>
      </c>
      <c r="B671" s="17" t="s">
        <v>1396</v>
      </c>
      <c r="C671" s="17" t="s">
        <v>2617</v>
      </c>
      <c r="D671" s="17" t="s">
        <v>1461</v>
      </c>
      <c r="E671" s="17">
        <v>33.6</v>
      </c>
      <c r="F671" s="17"/>
      <c r="G671" s="17"/>
      <c r="H671" s="20" t="s">
        <v>1493</v>
      </c>
      <c r="I671" s="17"/>
    </row>
    <row r="672" spans="1:9" ht="194.25" customHeight="1">
      <c r="A672" s="33" t="s">
        <v>3668</v>
      </c>
      <c r="B672" s="17" t="s">
        <v>1396</v>
      </c>
      <c r="C672" s="17" t="s">
        <v>2618</v>
      </c>
      <c r="D672" s="17" t="s">
        <v>1462</v>
      </c>
      <c r="E672" s="17">
        <v>33</v>
      </c>
      <c r="F672" s="17"/>
      <c r="G672" s="17"/>
      <c r="H672" s="20" t="s">
        <v>1493</v>
      </c>
      <c r="I672" s="17"/>
    </row>
    <row r="673" spans="1:9" ht="194.25" customHeight="1">
      <c r="A673" s="33" t="s">
        <v>3669</v>
      </c>
      <c r="B673" s="17" t="s">
        <v>1396</v>
      </c>
      <c r="C673" s="17" t="s">
        <v>2619</v>
      </c>
      <c r="D673" s="17" t="s">
        <v>1463</v>
      </c>
      <c r="E673" s="17">
        <v>33.2</v>
      </c>
      <c r="F673" s="17"/>
      <c r="G673" s="17"/>
      <c r="H673" s="20" t="s">
        <v>1493</v>
      </c>
      <c r="I673" s="17"/>
    </row>
    <row r="674" spans="1:9" ht="194.25" customHeight="1">
      <c r="A674" s="33" t="s">
        <v>3670</v>
      </c>
      <c r="B674" s="17" t="s">
        <v>1396</v>
      </c>
      <c r="C674" s="17" t="s">
        <v>2620</v>
      </c>
      <c r="D674" s="17" t="s">
        <v>1464</v>
      </c>
      <c r="E674" s="17">
        <v>33.7</v>
      </c>
      <c r="F674" s="17"/>
      <c r="G674" s="17"/>
      <c r="H674" s="20" t="s">
        <v>1493</v>
      </c>
      <c r="I674" s="17"/>
    </row>
    <row r="675" spans="1:9" ht="194.25" customHeight="1">
      <c r="A675" s="33" t="s">
        <v>3671</v>
      </c>
      <c r="B675" s="17" t="s">
        <v>1396</v>
      </c>
      <c r="C675" s="17" t="s">
        <v>2621</v>
      </c>
      <c r="D675" s="17" t="s">
        <v>1465</v>
      </c>
      <c r="E675" s="17">
        <v>33.1</v>
      </c>
      <c r="F675" s="17"/>
      <c r="G675" s="17"/>
      <c r="H675" s="20" t="s">
        <v>1493</v>
      </c>
      <c r="I675" s="17"/>
    </row>
    <row r="676" spans="1:9" ht="194.25" customHeight="1">
      <c r="A676" s="33" t="s">
        <v>3672</v>
      </c>
      <c r="B676" s="17" t="s">
        <v>1396</v>
      </c>
      <c r="C676" s="17" t="s">
        <v>2622</v>
      </c>
      <c r="D676" s="17" t="s">
        <v>1466</v>
      </c>
      <c r="E676" s="17">
        <v>33.5</v>
      </c>
      <c r="F676" s="17"/>
      <c r="G676" s="17"/>
      <c r="H676" s="20" t="s">
        <v>1493</v>
      </c>
      <c r="I676" s="17"/>
    </row>
    <row r="677" spans="1:9" ht="194.25" customHeight="1">
      <c r="A677" s="33" t="s">
        <v>3673</v>
      </c>
      <c r="B677" s="17" t="s">
        <v>1396</v>
      </c>
      <c r="C677" s="17" t="s">
        <v>2623</v>
      </c>
      <c r="D677" s="17" t="s">
        <v>1467</v>
      </c>
      <c r="E677" s="17">
        <v>33.3</v>
      </c>
      <c r="F677" s="17"/>
      <c r="G677" s="17"/>
      <c r="H677" s="20" t="s">
        <v>1493</v>
      </c>
      <c r="I677" s="17"/>
    </row>
    <row r="678" spans="1:9" ht="194.25" customHeight="1">
      <c r="A678" s="33" t="s">
        <v>3674</v>
      </c>
      <c r="B678" s="17" t="s">
        <v>1396</v>
      </c>
      <c r="C678" s="17" t="s">
        <v>2624</v>
      </c>
      <c r="D678" s="17" t="s">
        <v>1468</v>
      </c>
      <c r="E678" s="17">
        <v>34.9</v>
      </c>
      <c r="F678" s="17"/>
      <c r="G678" s="17"/>
      <c r="H678" s="20" t="s">
        <v>1493</v>
      </c>
      <c r="I678" s="17"/>
    </row>
    <row r="679" spans="1:9" ht="194.25" customHeight="1">
      <c r="A679" s="33" t="s">
        <v>3675</v>
      </c>
      <c r="B679" s="17" t="s">
        <v>1396</v>
      </c>
      <c r="C679" s="17" t="s">
        <v>2625</v>
      </c>
      <c r="D679" s="17" t="s">
        <v>1469</v>
      </c>
      <c r="E679" s="17">
        <v>35</v>
      </c>
      <c r="F679" s="17"/>
      <c r="G679" s="17"/>
      <c r="H679" s="20" t="s">
        <v>1493</v>
      </c>
      <c r="I679" s="17"/>
    </row>
    <row r="680" spans="1:9" ht="194.25" customHeight="1">
      <c r="A680" s="33" t="s">
        <v>3676</v>
      </c>
      <c r="B680" s="17" t="s">
        <v>1396</v>
      </c>
      <c r="C680" s="17" t="s">
        <v>2626</v>
      </c>
      <c r="D680" s="17" t="s">
        <v>1470</v>
      </c>
      <c r="E680" s="17">
        <v>34</v>
      </c>
      <c r="F680" s="17"/>
      <c r="G680" s="17"/>
      <c r="H680" s="20" t="s">
        <v>1493</v>
      </c>
      <c r="I680" s="17"/>
    </row>
    <row r="681" spans="1:9" ht="194.25" customHeight="1">
      <c r="A681" s="33" t="s">
        <v>3677</v>
      </c>
      <c r="B681" s="17" t="s">
        <v>1396</v>
      </c>
      <c r="C681" s="17" t="s">
        <v>2627</v>
      </c>
      <c r="D681" s="17" t="s">
        <v>1471</v>
      </c>
      <c r="E681" s="17">
        <v>33.6</v>
      </c>
      <c r="F681" s="17"/>
      <c r="G681" s="17"/>
      <c r="H681" s="20" t="s">
        <v>1493</v>
      </c>
      <c r="I681" s="17"/>
    </row>
    <row r="682" spans="1:9" ht="194.25" customHeight="1">
      <c r="A682" s="33" t="s">
        <v>3678</v>
      </c>
      <c r="B682" s="17" t="s">
        <v>1396</v>
      </c>
      <c r="C682" s="17" t="s">
        <v>2628</v>
      </c>
      <c r="D682" s="17" t="s">
        <v>1472</v>
      </c>
      <c r="E682" s="17">
        <v>33.1</v>
      </c>
      <c r="F682" s="17"/>
      <c r="G682" s="17"/>
      <c r="H682" s="20" t="s">
        <v>1493</v>
      </c>
      <c r="I682" s="17"/>
    </row>
    <row r="683" spans="1:9" ht="194.25" customHeight="1">
      <c r="A683" s="33" t="s">
        <v>3679</v>
      </c>
      <c r="B683" s="17" t="s">
        <v>1396</v>
      </c>
      <c r="C683" s="17" t="s">
        <v>2629</v>
      </c>
      <c r="D683" s="17" t="s">
        <v>1473</v>
      </c>
      <c r="E683" s="17">
        <v>33.7</v>
      </c>
      <c r="F683" s="17"/>
      <c r="G683" s="17"/>
      <c r="H683" s="20" t="s">
        <v>1493</v>
      </c>
      <c r="I683" s="17"/>
    </row>
    <row r="684" spans="1:9" ht="194.25" customHeight="1">
      <c r="A684" s="33" t="s">
        <v>3680</v>
      </c>
      <c r="B684" s="17" t="s">
        <v>1396</v>
      </c>
      <c r="C684" s="17" t="s">
        <v>2630</v>
      </c>
      <c r="D684" s="17" t="s">
        <v>1474</v>
      </c>
      <c r="E684" s="17">
        <v>33.7</v>
      </c>
      <c r="F684" s="17"/>
      <c r="G684" s="17"/>
      <c r="H684" s="20" t="s">
        <v>1493</v>
      </c>
      <c r="I684" s="17"/>
    </row>
    <row r="685" spans="1:9" ht="194.25" customHeight="1">
      <c r="A685" s="33" t="s">
        <v>3681</v>
      </c>
      <c r="B685" s="17" t="s">
        <v>1396</v>
      </c>
      <c r="C685" s="17" t="s">
        <v>2631</v>
      </c>
      <c r="D685" s="17" t="s">
        <v>1475</v>
      </c>
      <c r="E685" s="17">
        <v>33.2</v>
      </c>
      <c r="F685" s="17"/>
      <c r="G685" s="17"/>
      <c r="H685" s="20" t="s">
        <v>1493</v>
      </c>
      <c r="I685" s="17"/>
    </row>
    <row r="686" spans="1:9" ht="194.25" customHeight="1">
      <c r="A686" s="33" t="s">
        <v>3682</v>
      </c>
      <c r="B686" s="17" t="s">
        <v>1396</v>
      </c>
      <c r="C686" s="17" t="s">
        <v>2632</v>
      </c>
      <c r="D686" s="17" t="s">
        <v>1476</v>
      </c>
      <c r="E686" s="17">
        <v>33.6</v>
      </c>
      <c r="F686" s="17"/>
      <c r="G686" s="17"/>
      <c r="H686" s="20" t="s">
        <v>1493</v>
      </c>
      <c r="I686" s="17"/>
    </row>
    <row r="687" spans="1:9" ht="194.25" customHeight="1">
      <c r="A687" s="33" t="s">
        <v>3683</v>
      </c>
      <c r="B687" s="17" t="s">
        <v>1396</v>
      </c>
      <c r="C687" s="17" t="s">
        <v>2633</v>
      </c>
      <c r="D687" s="17" t="s">
        <v>1477</v>
      </c>
      <c r="E687" s="17">
        <v>33.2</v>
      </c>
      <c r="F687" s="17"/>
      <c r="G687" s="17"/>
      <c r="H687" s="20" t="s">
        <v>1493</v>
      </c>
      <c r="I687" s="17"/>
    </row>
    <row r="688" spans="1:9" ht="194.25" customHeight="1">
      <c r="A688" s="33" t="s">
        <v>3684</v>
      </c>
      <c r="B688" s="17" t="s">
        <v>1396</v>
      </c>
      <c r="C688" s="17" t="s">
        <v>2634</v>
      </c>
      <c r="D688" s="17" t="s">
        <v>1478</v>
      </c>
      <c r="E688" s="17">
        <v>34.9</v>
      </c>
      <c r="F688" s="17"/>
      <c r="G688" s="17"/>
      <c r="H688" s="20" t="s">
        <v>1493</v>
      </c>
      <c r="I688" s="17"/>
    </row>
    <row r="689" spans="1:9" ht="194.25" customHeight="1">
      <c r="A689" s="33" t="s">
        <v>3685</v>
      </c>
      <c r="B689" s="17" t="s">
        <v>1396</v>
      </c>
      <c r="C689" s="17" t="s">
        <v>2635</v>
      </c>
      <c r="D689" s="17" t="s">
        <v>1479</v>
      </c>
      <c r="E689" s="17">
        <v>35</v>
      </c>
      <c r="F689" s="17"/>
      <c r="G689" s="17"/>
      <c r="H689" s="20" t="s">
        <v>1493</v>
      </c>
      <c r="I689" s="17"/>
    </row>
    <row r="690" spans="1:9" ht="194.25" customHeight="1">
      <c r="A690" s="33" t="s">
        <v>3686</v>
      </c>
      <c r="B690" s="17" t="s">
        <v>1396</v>
      </c>
      <c r="C690" s="17" t="s">
        <v>2636</v>
      </c>
      <c r="D690" s="17" t="s">
        <v>1480</v>
      </c>
      <c r="E690" s="17">
        <v>33.9</v>
      </c>
      <c r="F690" s="17"/>
      <c r="G690" s="17"/>
      <c r="H690" s="20" t="s">
        <v>1493</v>
      </c>
      <c r="I690" s="17"/>
    </row>
    <row r="691" spans="1:9" ht="194.25" customHeight="1">
      <c r="A691" s="33" t="s">
        <v>3687</v>
      </c>
      <c r="B691" s="17" t="s">
        <v>1396</v>
      </c>
      <c r="C691" s="17" t="s">
        <v>2637</v>
      </c>
      <c r="D691" s="17" t="s">
        <v>1481</v>
      </c>
      <c r="E691" s="17">
        <v>33.6</v>
      </c>
      <c r="F691" s="17"/>
      <c r="G691" s="17"/>
      <c r="H691" s="20" t="s">
        <v>1493</v>
      </c>
      <c r="I691" s="17"/>
    </row>
    <row r="692" spans="1:9" ht="194.25" customHeight="1">
      <c r="A692" s="33" t="s">
        <v>3688</v>
      </c>
      <c r="B692" s="17" t="s">
        <v>1396</v>
      </c>
      <c r="C692" s="17" t="s">
        <v>2638</v>
      </c>
      <c r="D692" s="17" t="s">
        <v>1482</v>
      </c>
      <c r="E692" s="17">
        <v>33</v>
      </c>
      <c r="F692" s="17"/>
      <c r="G692" s="17"/>
      <c r="H692" s="20" t="s">
        <v>1493</v>
      </c>
      <c r="I692" s="17"/>
    </row>
    <row r="693" spans="1:9" ht="194.25" customHeight="1">
      <c r="A693" s="33" t="s">
        <v>3689</v>
      </c>
      <c r="B693" s="17" t="s">
        <v>1396</v>
      </c>
      <c r="C693" s="17" t="s">
        <v>2639</v>
      </c>
      <c r="D693" s="17" t="s">
        <v>1483</v>
      </c>
      <c r="E693" s="17">
        <v>33.2</v>
      </c>
      <c r="F693" s="17"/>
      <c r="G693" s="17"/>
      <c r="H693" s="20" t="s">
        <v>1493</v>
      </c>
      <c r="I693" s="17"/>
    </row>
    <row r="694" spans="1:9" ht="194.25" customHeight="1">
      <c r="A694" s="33" t="s">
        <v>3690</v>
      </c>
      <c r="B694" s="17" t="s">
        <v>1396</v>
      </c>
      <c r="C694" s="17" t="s">
        <v>2640</v>
      </c>
      <c r="D694" s="17" t="s">
        <v>1484</v>
      </c>
      <c r="E694" s="17">
        <v>33.7</v>
      </c>
      <c r="F694" s="17"/>
      <c r="G694" s="17"/>
      <c r="H694" s="20" t="s">
        <v>1493</v>
      </c>
      <c r="I694" s="17"/>
    </row>
    <row r="695" spans="1:9" ht="194.25" customHeight="1">
      <c r="A695" s="33" t="s">
        <v>3691</v>
      </c>
      <c r="B695" s="17" t="s">
        <v>1396</v>
      </c>
      <c r="C695" s="17" t="s">
        <v>2641</v>
      </c>
      <c r="D695" s="17" t="s">
        <v>1485</v>
      </c>
      <c r="E695" s="17">
        <v>33.1</v>
      </c>
      <c r="F695" s="17"/>
      <c r="G695" s="17"/>
      <c r="H695" s="20" t="s">
        <v>1493</v>
      </c>
      <c r="I695" s="17"/>
    </row>
    <row r="696" spans="1:9" ht="194.25" customHeight="1">
      <c r="A696" s="33" t="s">
        <v>3692</v>
      </c>
      <c r="B696" s="17" t="s">
        <v>1396</v>
      </c>
      <c r="C696" s="17" t="s">
        <v>2642</v>
      </c>
      <c r="D696" s="17" t="s">
        <v>1486</v>
      </c>
      <c r="E696" s="17">
        <v>33.5</v>
      </c>
      <c r="F696" s="17"/>
      <c r="G696" s="17"/>
      <c r="H696" s="20" t="s">
        <v>1493</v>
      </c>
      <c r="I696" s="17"/>
    </row>
    <row r="697" spans="1:9" ht="194.25" customHeight="1">
      <c r="A697" s="33" t="s">
        <v>3693</v>
      </c>
      <c r="B697" s="17" t="s">
        <v>1487</v>
      </c>
      <c r="C697" s="17" t="s">
        <v>2703</v>
      </c>
      <c r="D697" s="17" t="s">
        <v>1488</v>
      </c>
      <c r="E697" s="17"/>
      <c r="F697" s="17">
        <v>7062</v>
      </c>
      <c r="G697" s="17"/>
      <c r="H697" s="20" t="s">
        <v>1492</v>
      </c>
      <c r="I697" s="17"/>
    </row>
    <row r="698" spans="1:9" ht="194.25" customHeight="1">
      <c r="A698" s="33" t="s">
        <v>3694</v>
      </c>
      <c r="B698" s="17" t="s">
        <v>1490</v>
      </c>
      <c r="C698" s="17" t="s">
        <v>2702</v>
      </c>
      <c r="D698" s="17" t="s">
        <v>1489</v>
      </c>
      <c r="E698" s="17"/>
      <c r="F698" s="17">
        <v>9887</v>
      </c>
      <c r="G698" s="17"/>
      <c r="H698" s="20" t="s">
        <v>1492</v>
      </c>
      <c r="I698" s="17"/>
    </row>
    <row r="699" spans="1:9" ht="194.25" customHeight="1">
      <c r="A699" s="33" t="s">
        <v>3695</v>
      </c>
      <c r="B699" s="17" t="s">
        <v>1499</v>
      </c>
      <c r="C699" s="17" t="s">
        <v>2643</v>
      </c>
      <c r="D699" s="41" t="s">
        <v>2942</v>
      </c>
      <c r="E699" s="17"/>
      <c r="F699" s="17">
        <v>701</v>
      </c>
      <c r="G699" s="17"/>
      <c r="H699" s="20" t="s">
        <v>1500</v>
      </c>
      <c r="I699" s="17"/>
    </row>
    <row r="700" spans="1:9" ht="194.25" customHeight="1">
      <c r="A700" s="33" t="s">
        <v>3696</v>
      </c>
      <c r="B700" s="17" t="s">
        <v>1499</v>
      </c>
      <c r="C700" s="17" t="s">
        <v>2644</v>
      </c>
      <c r="D700" s="17" t="s">
        <v>2946</v>
      </c>
      <c r="E700" s="17"/>
      <c r="F700" s="17">
        <v>6999</v>
      </c>
      <c r="G700" s="17"/>
      <c r="H700" s="20" t="s">
        <v>1500</v>
      </c>
      <c r="I700" s="17"/>
    </row>
    <row r="701" spans="1:9" ht="194.25" customHeight="1">
      <c r="A701" s="33" t="s">
        <v>3697</v>
      </c>
      <c r="B701" s="17" t="s">
        <v>1499</v>
      </c>
      <c r="C701" s="17" t="s">
        <v>2645</v>
      </c>
      <c r="D701" s="17" t="s">
        <v>2941</v>
      </c>
      <c r="E701" s="17"/>
      <c r="F701" s="17">
        <v>2687</v>
      </c>
      <c r="G701" s="17"/>
      <c r="H701" s="20" t="s">
        <v>1500</v>
      </c>
      <c r="I701" s="17"/>
    </row>
    <row r="702" spans="1:9" ht="194.25" customHeight="1">
      <c r="A702" s="33" t="s">
        <v>3698</v>
      </c>
      <c r="B702" s="17" t="s">
        <v>1499</v>
      </c>
      <c r="C702" s="17" t="s">
        <v>2646</v>
      </c>
      <c r="D702" s="17" t="s">
        <v>2945</v>
      </c>
      <c r="E702" s="17"/>
      <c r="F702" s="17">
        <v>7277</v>
      </c>
      <c r="G702" s="17"/>
      <c r="H702" s="20" t="s">
        <v>1500</v>
      </c>
      <c r="I702" s="17"/>
    </row>
    <row r="703" spans="1:9" ht="194.25" customHeight="1">
      <c r="A703" s="33" t="s">
        <v>3699</v>
      </c>
      <c r="B703" s="17" t="s">
        <v>1499</v>
      </c>
      <c r="C703" s="17" t="s">
        <v>2647</v>
      </c>
      <c r="D703" s="41" t="s">
        <v>2947</v>
      </c>
      <c r="E703" s="17"/>
      <c r="F703" s="17">
        <v>9578</v>
      </c>
      <c r="G703" s="17"/>
      <c r="H703" s="20" t="s">
        <v>1500</v>
      </c>
      <c r="I703" s="17"/>
    </row>
    <row r="704" spans="1:9" ht="194.25" customHeight="1">
      <c r="A704" s="33" t="s">
        <v>3700</v>
      </c>
      <c r="B704" s="17" t="s">
        <v>1499</v>
      </c>
      <c r="C704" s="17" t="s">
        <v>2648</v>
      </c>
      <c r="D704" s="41" t="s">
        <v>2944</v>
      </c>
      <c r="E704" s="17"/>
      <c r="F704" s="17">
        <v>1908</v>
      </c>
      <c r="G704" s="17"/>
      <c r="H704" s="20" t="s">
        <v>1500</v>
      </c>
      <c r="I704" s="17"/>
    </row>
    <row r="705" spans="1:9" ht="194.25" customHeight="1">
      <c r="A705" s="33" t="s">
        <v>3701</v>
      </c>
      <c r="B705" s="17" t="s">
        <v>1499</v>
      </c>
      <c r="C705" s="17" t="s">
        <v>2649</v>
      </c>
      <c r="D705" s="41" t="s">
        <v>2943</v>
      </c>
      <c r="E705" s="17"/>
      <c r="F705" s="17">
        <v>3204</v>
      </c>
      <c r="G705" s="17"/>
      <c r="H705" s="20" t="s">
        <v>1500</v>
      </c>
      <c r="I705" s="17"/>
    </row>
    <row r="706" spans="1:9" ht="194.25" customHeight="1">
      <c r="A706" s="33" t="s">
        <v>3702</v>
      </c>
      <c r="B706" s="17" t="s">
        <v>1396</v>
      </c>
      <c r="C706" s="17" t="s">
        <v>2650</v>
      </c>
      <c r="D706" s="17" t="s">
        <v>1501</v>
      </c>
      <c r="E706" s="17">
        <v>33.5</v>
      </c>
      <c r="F706" s="17"/>
      <c r="G706" s="17"/>
      <c r="H706" s="20" t="s">
        <v>1544</v>
      </c>
      <c r="I706" s="17"/>
    </row>
    <row r="707" spans="1:9" ht="194.25" customHeight="1">
      <c r="A707" s="33" t="s">
        <v>3703</v>
      </c>
      <c r="B707" s="17" t="s">
        <v>1396</v>
      </c>
      <c r="C707" s="17" t="s">
        <v>2651</v>
      </c>
      <c r="D707" s="17" t="s">
        <v>1502</v>
      </c>
      <c r="E707" s="17">
        <v>33</v>
      </c>
      <c r="F707" s="17"/>
      <c r="G707" s="17"/>
      <c r="H707" s="20" t="s">
        <v>1545</v>
      </c>
      <c r="I707" s="17"/>
    </row>
    <row r="708" spans="1:9" ht="194.25" customHeight="1">
      <c r="A708" s="33" t="s">
        <v>3704</v>
      </c>
      <c r="B708" s="17" t="s">
        <v>1396</v>
      </c>
      <c r="C708" s="17" t="s">
        <v>2652</v>
      </c>
      <c r="D708" s="17" t="s">
        <v>1503</v>
      </c>
      <c r="E708" s="17">
        <v>33.7</v>
      </c>
      <c r="F708" s="17"/>
      <c r="G708" s="17"/>
      <c r="H708" s="20" t="s">
        <v>1544</v>
      </c>
      <c r="I708" s="17"/>
    </row>
    <row r="709" spans="1:9" ht="194.25" customHeight="1">
      <c r="A709" s="33" t="s">
        <v>3705</v>
      </c>
      <c r="B709" s="17" t="s">
        <v>1396</v>
      </c>
      <c r="C709" s="17" t="s">
        <v>2653</v>
      </c>
      <c r="D709" s="17" t="s">
        <v>1504</v>
      </c>
      <c r="E709" s="17">
        <v>33.7</v>
      </c>
      <c r="F709" s="17"/>
      <c r="G709" s="17"/>
      <c r="H709" s="20" t="s">
        <v>1546</v>
      </c>
      <c r="I709" s="17"/>
    </row>
    <row r="710" spans="1:9" ht="194.25" customHeight="1">
      <c r="A710" s="33" t="s">
        <v>3706</v>
      </c>
      <c r="B710" s="17" t="s">
        <v>1396</v>
      </c>
      <c r="C710" s="17" t="s">
        <v>2654</v>
      </c>
      <c r="D710" s="17" t="s">
        <v>1505</v>
      </c>
      <c r="E710" s="17">
        <v>33</v>
      </c>
      <c r="F710" s="17"/>
      <c r="G710" s="17"/>
      <c r="H710" s="20" t="s">
        <v>1547</v>
      </c>
      <c r="I710" s="17"/>
    </row>
    <row r="711" spans="1:9" ht="194.25" customHeight="1">
      <c r="A711" s="33" t="s">
        <v>3707</v>
      </c>
      <c r="B711" s="17" t="s">
        <v>1396</v>
      </c>
      <c r="C711" s="17" t="s">
        <v>2655</v>
      </c>
      <c r="D711" s="17" t="s">
        <v>1506</v>
      </c>
      <c r="E711" s="17">
        <v>33.6</v>
      </c>
      <c r="F711" s="17"/>
      <c r="G711" s="17"/>
      <c r="H711" s="20" t="s">
        <v>1548</v>
      </c>
      <c r="I711" s="17"/>
    </row>
    <row r="712" spans="1:9" ht="194.25" customHeight="1">
      <c r="A712" s="33" t="s">
        <v>3708</v>
      </c>
      <c r="B712" s="17" t="s">
        <v>1396</v>
      </c>
      <c r="C712" s="17" t="s">
        <v>2656</v>
      </c>
      <c r="D712" s="17" t="s">
        <v>1507</v>
      </c>
      <c r="E712" s="17">
        <v>34</v>
      </c>
      <c r="F712" s="17"/>
      <c r="G712" s="17"/>
      <c r="H712" s="20" t="s">
        <v>1544</v>
      </c>
      <c r="I712" s="17"/>
    </row>
    <row r="713" spans="1:9" ht="194.25" customHeight="1">
      <c r="A713" s="33" t="s">
        <v>3709</v>
      </c>
      <c r="B713" s="17" t="s">
        <v>1396</v>
      </c>
      <c r="C713" s="17" t="s">
        <v>2657</v>
      </c>
      <c r="D713" s="17" t="s">
        <v>1508</v>
      </c>
      <c r="E713" s="17">
        <v>35</v>
      </c>
      <c r="F713" s="17"/>
      <c r="G713" s="17"/>
      <c r="H713" s="20" t="s">
        <v>1549</v>
      </c>
      <c r="I713" s="17"/>
    </row>
    <row r="714" spans="1:9" ht="194.25" customHeight="1">
      <c r="A714" s="33" t="s">
        <v>3710</v>
      </c>
      <c r="B714" s="17" t="s">
        <v>1396</v>
      </c>
      <c r="C714" s="17" t="s">
        <v>2658</v>
      </c>
      <c r="D714" s="17" t="s">
        <v>1509</v>
      </c>
      <c r="E714" s="17">
        <v>34.9</v>
      </c>
      <c r="F714" s="17"/>
      <c r="G714" s="17"/>
      <c r="H714" s="20" t="s">
        <v>1546</v>
      </c>
      <c r="I714" s="17"/>
    </row>
    <row r="715" spans="1:9" ht="194.25" customHeight="1">
      <c r="A715" s="33" t="s">
        <v>3711</v>
      </c>
      <c r="B715" s="17" t="s">
        <v>1396</v>
      </c>
      <c r="C715" s="17" t="s">
        <v>2659</v>
      </c>
      <c r="D715" s="17" t="s">
        <v>1510</v>
      </c>
      <c r="E715" s="17">
        <v>33.2</v>
      </c>
      <c r="F715" s="17"/>
      <c r="G715" s="17"/>
      <c r="H715" s="20" t="s">
        <v>1544</v>
      </c>
      <c r="I715" s="17"/>
    </row>
    <row r="716" spans="1:9" ht="194.25" customHeight="1">
      <c r="A716" s="33" t="s">
        <v>3712</v>
      </c>
      <c r="B716" s="17" t="s">
        <v>1396</v>
      </c>
      <c r="C716" s="17" t="s">
        <v>2660</v>
      </c>
      <c r="D716" s="17" t="s">
        <v>1511</v>
      </c>
      <c r="E716" s="17">
        <v>33.6</v>
      </c>
      <c r="F716" s="17"/>
      <c r="G716" s="17"/>
      <c r="H716" s="20" t="s">
        <v>1544</v>
      </c>
      <c r="I716" s="17"/>
    </row>
    <row r="717" spans="1:9" ht="194.25" customHeight="1">
      <c r="A717" s="33" t="s">
        <v>3713</v>
      </c>
      <c r="B717" s="17" t="s">
        <v>1396</v>
      </c>
      <c r="C717" s="17" t="s">
        <v>2661</v>
      </c>
      <c r="D717" s="17" t="s">
        <v>1512</v>
      </c>
      <c r="E717" s="17">
        <v>33.1</v>
      </c>
      <c r="F717" s="17"/>
      <c r="G717" s="17"/>
      <c r="H717" s="20" t="s">
        <v>1544</v>
      </c>
      <c r="I717" s="17"/>
    </row>
    <row r="718" spans="1:9" ht="194.25" customHeight="1">
      <c r="A718" s="33" t="s">
        <v>3714</v>
      </c>
      <c r="B718" s="17" t="s">
        <v>1396</v>
      </c>
      <c r="C718" s="17" t="s">
        <v>2662</v>
      </c>
      <c r="D718" s="17" t="s">
        <v>1513</v>
      </c>
      <c r="E718" s="17">
        <v>33.8</v>
      </c>
      <c r="F718" s="17"/>
      <c r="G718" s="17"/>
      <c r="H718" s="20" t="s">
        <v>1546</v>
      </c>
      <c r="I718" s="17"/>
    </row>
    <row r="719" spans="1:9" ht="194.25" customHeight="1">
      <c r="A719" s="33" t="s">
        <v>3715</v>
      </c>
      <c r="B719" s="17" t="s">
        <v>1396</v>
      </c>
      <c r="C719" s="17" t="s">
        <v>2663</v>
      </c>
      <c r="D719" s="17" t="s">
        <v>1514</v>
      </c>
      <c r="E719" s="17">
        <v>33.7</v>
      </c>
      <c r="F719" s="17"/>
      <c r="G719" s="17"/>
      <c r="H719" s="20" t="s">
        <v>1550</v>
      </c>
      <c r="I719" s="17"/>
    </row>
    <row r="720" spans="1:9" ht="194.25" customHeight="1">
      <c r="A720" s="33" t="s">
        <v>3716</v>
      </c>
      <c r="B720" s="17" t="s">
        <v>1396</v>
      </c>
      <c r="C720" s="17" t="s">
        <v>2664</v>
      </c>
      <c r="D720" s="17" t="s">
        <v>1515</v>
      </c>
      <c r="E720" s="17">
        <v>33.2</v>
      </c>
      <c r="F720" s="17"/>
      <c r="G720" s="17"/>
      <c r="H720" s="20" t="s">
        <v>1544</v>
      </c>
      <c r="I720" s="17"/>
    </row>
    <row r="721" spans="1:9" ht="194.25" customHeight="1">
      <c r="A721" s="33" t="s">
        <v>3717</v>
      </c>
      <c r="B721" s="17" t="s">
        <v>1396</v>
      </c>
      <c r="C721" s="17" t="s">
        <v>2665</v>
      </c>
      <c r="D721" s="17" t="s">
        <v>1516</v>
      </c>
      <c r="E721" s="17">
        <v>33.6</v>
      </c>
      <c r="F721" s="17"/>
      <c r="G721" s="17"/>
      <c r="H721" s="20" t="s">
        <v>1551</v>
      </c>
      <c r="I721" s="17"/>
    </row>
    <row r="722" spans="1:9" ht="194.25" customHeight="1">
      <c r="A722" s="33" t="s">
        <v>3718</v>
      </c>
      <c r="B722" s="17" t="s">
        <v>1396</v>
      </c>
      <c r="C722" s="17" t="s">
        <v>2666</v>
      </c>
      <c r="D722" s="17" t="s">
        <v>1517</v>
      </c>
      <c r="E722" s="17">
        <v>34</v>
      </c>
      <c r="F722" s="17"/>
      <c r="G722" s="17"/>
      <c r="H722" s="20" t="s">
        <v>1550</v>
      </c>
      <c r="I722" s="17"/>
    </row>
    <row r="723" spans="1:9" ht="194.25" customHeight="1">
      <c r="A723" s="33" t="s">
        <v>3719</v>
      </c>
      <c r="B723" s="17" t="s">
        <v>1396</v>
      </c>
      <c r="C723" s="17" t="s">
        <v>2667</v>
      </c>
      <c r="D723" s="17" t="s">
        <v>1518</v>
      </c>
      <c r="E723" s="17">
        <v>35</v>
      </c>
      <c r="F723" s="17"/>
      <c r="G723" s="17"/>
      <c r="H723" s="20" t="s">
        <v>1546</v>
      </c>
      <c r="I723" s="17"/>
    </row>
    <row r="724" spans="1:9" ht="194.25" customHeight="1">
      <c r="A724" s="33" t="s">
        <v>3720</v>
      </c>
      <c r="B724" s="17" t="s">
        <v>1396</v>
      </c>
      <c r="C724" s="17" t="s">
        <v>2668</v>
      </c>
      <c r="D724" s="17" t="s">
        <v>1519</v>
      </c>
      <c r="E724" s="17">
        <v>34.9</v>
      </c>
      <c r="F724" s="17"/>
      <c r="G724" s="17"/>
      <c r="H724" s="20" t="s">
        <v>1544</v>
      </c>
      <c r="I724" s="17"/>
    </row>
    <row r="725" spans="1:9" ht="194.25" customHeight="1">
      <c r="A725" s="33" t="s">
        <v>3721</v>
      </c>
      <c r="B725" s="17" t="s">
        <v>1396</v>
      </c>
      <c r="C725" s="17" t="s">
        <v>2669</v>
      </c>
      <c r="D725" s="17" t="s">
        <v>1520</v>
      </c>
      <c r="E725" s="17">
        <v>33.3</v>
      </c>
      <c r="F725" s="17"/>
      <c r="G725" s="17"/>
      <c r="H725" s="20" t="s">
        <v>1552</v>
      </c>
      <c r="I725" s="17"/>
    </row>
    <row r="726" spans="1:9" ht="194.25" customHeight="1">
      <c r="A726" s="33" t="s">
        <v>3722</v>
      </c>
      <c r="B726" s="17" t="s">
        <v>1396</v>
      </c>
      <c r="C726" s="17" t="s">
        <v>2670</v>
      </c>
      <c r="D726" s="17" t="s">
        <v>1521</v>
      </c>
      <c r="E726" s="17">
        <v>33.5</v>
      </c>
      <c r="F726" s="17"/>
      <c r="G726" s="17"/>
      <c r="H726" s="20" t="s">
        <v>1546</v>
      </c>
      <c r="I726" s="17"/>
    </row>
    <row r="727" spans="1:9" ht="194.25" customHeight="1">
      <c r="A727" s="33" t="s">
        <v>3723</v>
      </c>
      <c r="B727" s="17" t="s">
        <v>1396</v>
      </c>
      <c r="C727" s="17" t="s">
        <v>2671</v>
      </c>
      <c r="D727" s="17" t="s">
        <v>1522</v>
      </c>
      <c r="E727" s="17">
        <v>33</v>
      </c>
      <c r="F727" s="17"/>
      <c r="G727" s="17"/>
      <c r="H727" s="20" t="s">
        <v>1544</v>
      </c>
      <c r="I727" s="17"/>
    </row>
    <row r="728" spans="1:9" ht="194.25" customHeight="1">
      <c r="A728" s="33" t="s">
        <v>3724</v>
      </c>
      <c r="B728" s="17" t="s">
        <v>1396</v>
      </c>
      <c r="C728" s="17" t="s">
        <v>2672</v>
      </c>
      <c r="D728" s="17" t="s">
        <v>1523</v>
      </c>
      <c r="E728" s="17">
        <v>33.7</v>
      </c>
      <c r="F728" s="17"/>
      <c r="G728" s="17"/>
      <c r="H728" s="20" t="s">
        <v>1549</v>
      </c>
      <c r="I728" s="17"/>
    </row>
    <row r="729" spans="1:9" ht="194.25" customHeight="1">
      <c r="A729" s="33" t="s">
        <v>3725</v>
      </c>
      <c r="B729" s="17" t="s">
        <v>1396</v>
      </c>
      <c r="C729" s="17" t="s">
        <v>2673</v>
      </c>
      <c r="D729" s="17" t="s">
        <v>1524</v>
      </c>
      <c r="E729" s="17">
        <v>33.7</v>
      </c>
      <c r="F729" s="17"/>
      <c r="G729" s="17"/>
      <c r="H729" s="20" t="s">
        <v>1544</v>
      </c>
      <c r="I729" s="17"/>
    </row>
    <row r="730" spans="1:9" ht="194.25" customHeight="1">
      <c r="A730" s="33" t="s">
        <v>3726</v>
      </c>
      <c r="B730" s="17" t="s">
        <v>1396</v>
      </c>
      <c r="C730" s="17" t="s">
        <v>2674</v>
      </c>
      <c r="D730" s="17" t="s">
        <v>1525</v>
      </c>
      <c r="E730" s="17">
        <v>33</v>
      </c>
      <c r="F730" s="17"/>
      <c r="G730" s="17"/>
      <c r="H730" s="20" t="s">
        <v>1544</v>
      </c>
      <c r="I730" s="17"/>
    </row>
    <row r="731" spans="1:9" ht="194.25" customHeight="1">
      <c r="A731" s="33" t="s">
        <v>3727</v>
      </c>
      <c r="B731" s="17" t="s">
        <v>1396</v>
      </c>
      <c r="C731" s="17" t="s">
        <v>2675</v>
      </c>
      <c r="D731" s="17" t="s">
        <v>1526</v>
      </c>
      <c r="E731" s="17">
        <v>33.6</v>
      </c>
      <c r="F731" s="17"/>
      <c r="G731" s="17"/>
      <c r="H731" s="20" t="s">
        <v>1549</v>
      </c>
      <c r="I731" s="17"/>
    </row>
    <row r="732" spans="1:9" ht="194.25" customHeight="1">
      <c r="A732" s="33" t="s">
        <v>3728</v>
      </c>
      <c r="B732" s="17" t="s">
        <v>1396</v>
      </c>
      <c r="C732" s="17" t="s">
        <v>2676</v>
      </c>
      <c r="D732" s="17" t="s">
        <v>1527</v>
      </c>
      <c r="E732" s="17">
        <v>34</v>
      </c>
      <c r="F732" s="17"/>
      <c r="G732" s="17"/>
      <c r="H732" s="20" t="s">
        <v>1544</v>
      </c>
      <c r="I732" s="17"/>
    </row>
    <row r="733" spans="1:9" ht="194.25" customHeight="1">
      <c r="A733" s="33" t="s">
        <v>3729</v>
      </c>
      <c r="B733" s="17" t="s">
        <v>1396</v>
      </c>
      <c r="C733" s="17" t="s">
        <v>2677</v>
      </c>
      <c r="D733" s="17" t="s">
        <v>1528</v>
      </c>
      <c r="E733" s="17">
        <v>35</v>
      </c>
      <c r="F733" s="17"/>
      <c r="G733" s="17"/>
      <c r="H733" s="20" t="s">
        <v>1544</v>
      </c>
      <c r="I733" s="17"/>
    </row>
    <row r="734" spans="1:9" ht="194.25" customHeight="1">
      <c r="A734" s="33" t="s">
        <v>3730</v>
      </c>
      <c r="B734" s="17" t="s">
        <v>1396</v>
      </c>
      <c r="C734" s="17" t="s">
        <v>2678</v>
      </c>
      <c r="D734" s="17" t="s">
        <v>1529</v>
      </c>
      <c r="E734" s="17">
        <v>34.9</v>
      </c>
      <c r="F734" s="17"/>
      <c r="G734" s="17"/>
      <c r="H734" s="20" t="s">
        <v>1545</v>
      </c>
      <c r="I734" s="17"/>
    </row>
    <row r="735" spans="1:9" ht="194.25" customHeight="1">
      <c r="A735" s="33" t="s">
        <v>3731</v>
      </c>
      <c r="B735" s="17" t="s">
        <v>1396</v>
      </c>
      <c r="C735" s="17" t="s">
        <v>2679</v>
      </c>
      <c r="D735" s="17" t="s">
        <v>1530</v>
      </c>
      <c r="E735" s="17">
        <v>33.2</v>
      </c>
      <c r="F735" s="17"/>
      <c r="G735" s="17"/>
      <c r="H735" s="20" t="s">
        <v>1995</v>
      </c>
      <c r="I735" s="17"/>
    </row>
    <row r="736" spans="1:9" ht="194.25" customHeight="1">
      <c r="A736" s="33" t="s">
        <v>3732</v>
      </c>
      <c r="B736" s="17" t="s">
        <v>1245</v>
      </c>
      <c r="C736" s="17" t="s">
        <v>2680</v>
      </c>
      <c r="D736" s="17" t="s">
        <v>1239</v>
      </c>
      <c r="E736" s="17">
        <v>34.2</v>
      </c>
      <c r="F736" s="17"/>
      <c r="G736" s="17" t="s">
        <v>132</v>
      </c>
      <c r="H736" s="20" t="s">
        <v>1996</v>
      </c>
      <c r="I736" s="17" t="s">
        <v>2862</v>
      </c>
    </row>
    <row r="737" spans="1:9" ht="194.25" customHeight="1">
      <c r="A737" s="33" t="s">
        <v>3733</v>
      </c>
      <c r="B737" s="17" t="s">
        <v>869</v>
      </c>
      <c r="C737" s="17" t="s">
        <v>870</v>
      </c>
      <c r="D737" s="17" t="s">
        <v>871</v>
      </c>
      <c r="E737" s="17">
        <v>154.9</v>
      </c>
      <c r="F737" s="34"/>
      <c r="G737" s="33" t="s">
        <v>37</v>
      </c>
      <c r="H737" s="53" t="s">
        <v>2831</v>
      </c>
      <c r="I737" s="20" t="s">
        <v>2862</v>
      </c>
    </row>
    <row r="738" spans="1:9" ht="194.25" customHeight="1">
      <c r="A738" s="33" t="s">
        <v>3734</v>
      </c>
      <c r="B738" s="17" t="s">
        <v>872</v>
      </c>
      <c r="C738" s="17" t="s">
        <v>870</v>
      </c>
      <c r="D738" s="17"/>
      <c r="E738" s="17"/>
      <c r="F738" s="34"/>
      <c r="G738" s="33"/>
      <c r="H738" s="53" t="s">
        <v>2831</v>
      </c>
      <c r="I738" s="20"/>
    </row>
    <row r="739" spans="1:9" ht="194.25" customHeight="1">
      <c r="A739" s="33" t="s">
        <v>3735</v>
      </c>
      <c r="B739" s="17" t="s">
        <v>1499</v>
      </c>
      <c r="C739" s="35" t="s">
        <v>2697</v>
      </c>
      <c r="D739" s="17" t="s">
        <v>2938</v>
      </c>
      <c r="E739" s="17"/>
      <c r="F739" s="34">
        <v>6746</v>
      </c>
      <c r="G739" s="33"/>
      <c r="H739" s="20" t="s">
        <v>1614</v>
      </c>
      <c r="I739" s="20"/>
    </row>
    <row r="740" spans="1:9" ht="194.25" customHeight="1">
      <c r="A740" s="33" t="s">
        <v>3736</v>
      </c>
      <c r="B740" s="17" t="s">
        <v>1499</v>
      </c>
      <c r="C740" s="35" t="s">
        <v>2698</v>
      </c>
      <c r="D740" s="41" t="s">
        <v>2939</v>
      </c>
      <c r="E740" s="17"/>
      <c r="F740" s="34">
        <v>8426</v>
      </c>
      <c r="G740" s="33"/>
      <c r="H740" s="20" t="s">
        <v>1614</v>
      </c>
      <c r="I740" s="20"/>
    </row>
    <row r="741" spans="1:9" ht="194.25" customHeight="1">
      <c r="A741" s="33" t="s">
        <v>3737</v>
      </c>
      <c r="B741" s="17" t="s">
        <v>1499</v>
      </c>
      <c r="C741" s="35" t="s">
        <v>2699</v>
      </c>
      <c r="D741" s="17" t="s">
        <v>2936</v>
      </c>
      <c r="E741" s="17"/>
      <c r="F741" s="34">
        <v>2330</v>
      </c>
      <c r="G741" s="33"/>
      <c r="H741" s="20" t="s">
        <v>1614</v>
      </c>
      <c r="I741" s="20"/>
    </row>
    <row r="742" spans="1:9" ht="194.25" customHeight="1">
      <c r="A742" s="33" t="s">
        <v>3738</v>
      </c>
      <c r="B742" s="17" t="s">
        <v>1499</v>
      </c>
      <c r="C742" s="35" t="s">
        <v>2700</v>
      </c>
      <c r="D742" s="17" t="s">
        <v>2937</v>
      </c>
      <c r="E742" s="17"/>
      <c r="F742" s="34">
        <v>6343</v>
      </c>
      <c r="G742" s="33"/>
      <c r="H742" s="20" t="s">
        <v>1614</v>
      </c>
      <c r="I742" s="20"/>
    </row>
    <row r="743" spans="1:9" ht="194.25" customHeight="1">
      <c r="A743" s="33" t="s">
        <v>3739</v>
      </c>
      <c r="B743" s="17" t="s">
        <v>1499</v>
      </c>
      <c r="C743" s="35" t="s">
        <v>2701</v>
      </c>
      <c r="D743" s="17" t="s">
        <v>2940</v>
      </c>
      <c r="E743" s="17"/>
      <c r="F743" s="34">
        <v>3929</v>
      </c>
      <c r="G743" s="33"/>
      <c r="H743" s="20" t="s">
        <v>1614</v>
      </c>
      <c r="I743" s="20"/>
    </row>
    <row r="744" spans="1:9" ht="194.25" customHeight="1">
      <c r="A744" s="33" t="s">
        <v>3740</v>
      </c>
      <c r="B744" s="17" t="s">
        <v>1396</v>
      </c>
      <c r="C744" s="17" t="s">
        <v>2752</v>
      </c>
      <c r="D744" s="17" t="s">
        <v>2905</v>
      </c>
      <c r="E744" s="17">
        <v>33.3</v>
      </c>
      <c r="F744" s="17"/>
      <c r="G744" s="17" t="s">
        <v>76</v>
      </c>
      <c r="H744" s="36" t="s">
        <v>2906</v>
      </c>
      <c r="I744" s="20"/>
    </row>
    <row r="745" spans="1:9" ht="194.25" customHeight="1">
      <c r="A745" s="33" t="s">
        <v>3741</v>
      </c>
      <c r="B745" s="17" t="s">
        <v>1396</v>
      </c>
      <c r="C745" s="17" t="s">
        <v>2753</v>
      </c>
      <c r="D745" s="17" t="s">
        <v>2907</v>
      </c>
      <c r="E745" s="17">
        <v>33.1</v>
      </c>
      <c r="F745" s="17"/>
      <c r="G745" s="17" t="s">
        <v>76</v>
      </c>
      <c r="H745" s="36" t="s">
        <v>2906</v>
      </c>
      <c r="I745" s="20"/>
    </row>
    <row r="746" spans="1:9" ht="194.25" customHeight="1">
      <c r="A746" s="33" t="s">
        <v>3742</v>
      </c>
      <c r="B746" s="17" t="s">
        <v>1396</v>
      </c>
      <c r="C746" s="17" t="s">
        <v>2754</v>
      </c>
      <c r="D746" s="17" t="s">
        <v>2908</v>
      </c>
      <c r="E746" s="17">
        <v>33.6</v>
      </c>
      <c r="F746" s="17"/>
      <c r="G746" s="17" t="s">
        <v>76</v>
      </c>
      <c r="H746" s="36" t="s">
        <v>2906</v>
      </c>
      <c r="I746" s="20"/>
    </row>
    <row r="747" spans="1:9" ht="194.25" customHeight="1">
      <c r="A747" s="33" t="s">
        <v>3743</v>
      </c>
      <c r="B747" s="17" t="s">
        <v>1396</v>
      </c>
      <c r="C747" s="17" t="s">
        <v>2755</v>
      </c>
      <c r="D747" s="17" t="s">
        <v>2909</v>
      </c>
      <c r="E747" s="17">
        <v>33.3</v>
      </c>
      <c r="F747" s="17"/>
      <c r="G747" s="17" t="s">
        <v>76</v>
      </c>
      <c r="H747" s="36" t="s">
        <v>2906</v>
      </c>
      <c r="I747" s="20"/>
    </row>
    <row r="748" spans="1:9" ht="194.25" customHeight="1">
      <c r="A748" s="33" t="s">
        <v>3744</v>
      </c>
      <c r="B748" s="17" t="s">
        <v>1396</v>
      </c>
      <c r="C748" s="17" t="s">
        <v>2756</v>
      </c>
      <c r="D748" s="17" t="s">
        <v>2910</v>
      </c>
      <c r="E748" s="17">
        <v>33</v>
      </c>
      <c r="F748" s="17"/>
      <c r="G748" s="17" t="s">
        <v>76</v>
      </c>
      <c r="H748" s="36" t="s">
        <v>2906</v>
      </c>
      <c r="I748" s="20"/>
    </row>
    <row r="749" spans="1:9" ht="194.25" customHeight="1">
      <c r="A749" s="33" t="s">
        <v>3745</v>
      </c>
      <c r="B749" s="17" t="s">
        <v>1396</v>
      </c>
      <c r="C749" s="17" t="s">
        <v>2757</v>
      </c>
      <c r="D749" s="17" t="s">
        <v>2911</v>
      </c>
      <c r="E749" s="17">
        <v>33.6</v>
      </c>
      <c r="F749" s="17"/>
      <c r="G749" s="17" t="s">
        <v>76</v>
      </c>
      <c r="H749" s="36" t="s">
        <v>2906</v>
      </c>
      <c r="I749" s="20"/>
    </row>
    <row r="750" spans="1:9" ht="194.25" customHeight="1">
      <c r="A750" s="33" t="s">
        <v>3746</v>
      </c>
      <c r="B750" s="17" t="s">
        <v>1396</v>
      </c>
      <c r="C750" s="17" t="s">
        <v>2758</v>
      </c>
      <c r="D750" s="17" t="s">
        <v>2912</v>
      </c>
      <c r="E750" s="17">
        <v>33.9</v>
      </c>
      <c r="F750" s="17"/>
      <c r="G750" s="17" t="s">
        <v>76</v>
      </c>
      <c r="H750" s="36" t="s">
        <v>2906</v>
      </c>
      <c r="I750" s="20"/>
    </row>
    <row r="751" spans="1:9" ht="194.25" customHeight="1">
      <c r="A751" s="33" t="s">
        <v>3747</v>
      </c>
      <c r="B751" s="17" t="s">
        <v>1396</v>
      </c>
      <c r="C751" s="17" t="s">
        <v>2759</v>
      </c>
      <c r="D751" s="17" t="s">
        <v>2913</v>
      </c>
      <c r="E751" s="17">
        <v>34.6</v>
      </c>
      <c r="F751" s="17"/>
      <c r="G751" s="17" t="s">
        <v>76</v>
      </c>
      <c r="H751" s="36" t="s">
        <v>2906</v>
      </c>
      <c r="I751" s="20"/>
    </row>
    <row r="752" spans="1:9" ht="194.25" customHeight="1">
      <c r="A752" s="33" t="s">
        <v>3748</v>
      </c>
      <c r="B752" s="17" t="s">
        <v>1396</v>
      </c>
      <c r="C752" s="17" t="s">
        <v>2760</v>
      </c>
      <c r="D752" s="17" t="s">
        <v>2914</v>
      </c>
      <c r="E752" s="17">
        <v>34.6</v>
      </c>
      <c r="F752" s="17"/>
      <c r="G752" s="17" t="s">
        <v>76</v>
      </c>
      <c r="H752" s="36" t="s">
        <v>2906</v>
      </c>
      <c r="I752" s="20"/>
    </row>
    <row r="753" spans="1:9" ht="194.25" customHeight="1">
      <c r="A753" s="33" t="s">
        <v>3749</v>
      </c>
      <c r="B753" s="17" t="s">
        <v>1396</v>
      </c>
      <c r="C753" s="17" t="s">
        <v>2761</v>
      </c>
      <c r="D753" s="17" t="s">
        <v>2915</v>
      </c>
      <c r="E753" s="17">
        <v>33.2</v>
      </c>
      <c r="F753" s="17"/>
      <c r="G753" s="17" t="s">
        <v>76</v>
      </c>
      <c r="H753" s="36" t="s">
        <v>2906</v>
      </c>
      <c r="I753" s="20"/>
    </row>
    <row r="754" spans="1:9" ht="194.25" customHeight="1">
      <c r="A754" s="33" t="s">
        <v>3750</v>
      </c>
      <c r="B754" s="17" t="s">
        <v>1396</v>
      </c>
      <c r="C754" s="17" t="s">
        <v>2762</v>
      </c>
      <c r="D754" s="17" t="s">
        <v>2916</v>
      </c>
      <c r="E754" s="17">
        <v>33.3</v>
      </c>
      <c r="F754" s="17"/>
      <c r="G754" s="17" t="s">
        <v>76</v>
      </c>
      <c r="H754" s="36" t="s">
        <v>2906</v>
      </c>
      <c r="I754" s="20"/>
    </row>
    <row r="755" spans="1:9" ht="194.25" customHeight="1">
      <c r="A755" s="33" t="s">
        <v>3751</v>
      </c>
      <c r="B755" s="17" t="s">
        <v>1396</v>
      </c>
      <c r="C755" s="17" t="s">
        <v>2763</v>
      </c>
      <c r="D755" s="17" t="s">
        <v>2917</v>
      </c>
      <c r="E755" s="17">
        <v>33.1</v>
      </c>
      <c r="F755" s="17"/>
      <c r="G755" s="17" t="s">
        <v>76</v>
      </c>
      <c r="H755" s="36" t="s">
        <v>2906</v>
      </c>
      <c r="I755" s="20"/>
    </row>
    <row r="756" spans="1:9" ht="194.25" customHeight="1">
      <c r="A756" s="33" t="s">
        <v>3752</v>
      </c>
      <c r="B756" s="17" t="s">
        <v>1396</v>
      </c>
      <c r="C756" s="17" t="s">
        <v>2764</v>
      </c>
      <c r="D756" s="17" t="s">
        <v>2918</v>
      </c>
      <c r="E756" s="17">
        <v>33</v>
      </c>
      <c r="F756" s="17"/>
      <c r="G756" s="17" t="s">
        <v>76</v>
      </c>
      <c r="H756" s="36" t="s">
        <v>2906</v>
      </c>
      <c r="I756" s="20"/>
    </row>
    <row r="757" spans="1:9" ht="194.25" customHeight="1">
      <c r="A757" s="33" t="s">
        <v>3753</v>
      </c>
      <c r="B757" s="17" t="s">
        <v>1396</v>
      </c>
      <c r="C757" s="17" t="s">
        <v>2765</v>
      </c>
      <c r="D757" s="17" t="s">
        <v>2919</v>
      </c>
      <c r="E757" s="17">
        <v>33.7</v>
      </c>
      <c r="F757" s="17"/>
      <c r="G757" s="17" t="s">
        <v>76</v>
      </c>
      <c r="H757" s="36" t="s">
        <v>2906</v>
      </c>
      <c r="I757" s="20"/>
    </row>
    <row r="758" spans="1:9" ht="194.25" customHeight="1">
      <c r="A758" s="33" t="s">
        <v>3754</v>
      </c>
      <c r="B758" s="17" t="s">
        <v>1396</v>
      </c>
      <c r="C758" s="17" t="s">
        <v>2766</v>
      </c>
      <c r="D758" s="17" t="s">
        <v>2920</v>
      </c>
      <c r="E758" s="17">
        <v>33</v>
      </c>
      <c r="F758" s="17"/>
      <c r="G758" s="17" t="s">
        <v>76</v>
      </c>
      <c r="H758" s="36" t="s">
        <v>2906</v>
      </c>
      <c r="I758" s="20"/>
    </row>
    <row r="759" spans="1:9" ht="194.25" customHeight="1">
      <c r="A759" s="33" t="s">
        <v>3755</v>
      </c>
      <c r="B759" s="17" t="s">
        <v>1396</v>
      </c>
      <c r="C759" s="17" t="s">
        <v>2767</v>
      </c>
      <c r="D759" s="17" t="s">
        <v>2921</v>
      </c>
      <c r="E759" s="17">
        <v>33.4</v>
      </c>
      <c r="F759" s="17"/>
      <c r="G759" s="17" t="s">
        <v>76</v>
      </c>
      <c r="H759" s="36" t="s">
        <v>2906</v>
      </c>
      <c r="I759" s="20"/>
    </row>
    <row r="760" spans="1:9" ht="194.25" customHeight="1">
      <c r="A760" s="33" t="s">
        <v>3756</v>
      </c>
      <c r="B760" s="17" t="s">
        <v>1396</v>
      </c>
      <c r="C760" s="17" t="s">
        <v>2768</v>
      </c>
      <c r="D760" s="17" t="s">
        <v>2922</v>
      </c>
      <c r="E760" s="17">
        <v>33.5</v>
      </c>
      <c r="F760" s="17"/>
      <c r="G760" s="17" t="s">
        <v>76</v>
      </c>
      <c r="H760" s="36" t="s">
        <v>2906</v>
      </c>
      <c r="I760" s="20"/>
    </row>
    <row r="761" spans="1:9" ht="194.25" customHeight="1">
      <c r="A761" s="33" t="s">
        <v>3757</v>
      </c>
      <c r="B761" s="17" t="s">
        <v>1396</v>
      </c>
      <c r="C761" s="17" t="s">
        <v>2769</v>
      </c>
      <c r="D761" s="17" t="s">
        <v>2923</v>
      </c>
      <c r="E761" s="17">
        <v>34.8</v>
      </c>
      <c r="F761" s="17"/>
      <c r="G761" s="17" t="s">
        <v>76</v>
      </c>
      <c r="H761" s="36" t="s">
        <v>2906</v>
      </c>
      <c r="I761" s="20"/>
    </row>
    <row r="762" spans="1:9" ht="194.25" customHeight="1">
      <c r="A762" s="33" t="s">
        <v>3758</v>
      </c>
      <c r="B762" s="17" t="s">
        <v>1396</v>
      </c>
      <c r="C762" s="17" t="s">
        <v>2770</v>
      </c>
      <c r="D762" s="17" t="s">
        <v>2924</v>
      </c>
      <c r="E762" s="17">
        <v>35</v>
      </c>
      <c r="F762" s="17"/>
      <c r="G762" s="17" t="s">
        <v>76</v>
      </c>
      <c r="H762" s="36" t="s">
        <v>2906</v>
      </c>
      <c r="I762" s="20"/>
    </row>
    <row r="763" spans="1:9" ht="194.25" customHeight="1">
      <c r="A763" s="33" t="s">
        <v>3759</v>
      </c>
      <c r="B763" s="17" t="s">
        <v>1396</v>
      </c>
      <c r="C763" s="17" t="s">
        <v>2771</v>
      </c>
      <c r="D763" s="17" t="s">
        <v>2925</v>
      </c>
      <c r="E763" s="17">
        <v>33.3</v>
      </c>
      <c r="F763" s="17"/>
      <c r="G763" s="17" t="s">
        <v>76</v>
      </c>
      <c r="H763" s="36" t="s">
        <v>2906</v>
      </c>
      <c r="I763" s="20"/>
    </row>
    <row r="764" spans="1:9" ht="194.25" customHeight="1">
      <c r="A764" s="33" t="s">
        <v>3760</v>
      </c>
      <c r="B764" s="17" t="s">
        <v>1396</v>
      </c>
      <c r="C764" s="17" t="s">
        <v>2772</v>
      </c>
      <c r="D764" s="17" t="s">
        <v>2926</v>
      </c>
      <c r="E764" s="17">
        <v>33.3</v>
      </c>
      <c r="F764" s="17"/>
      <c r="G764" s="17" t="s">
        <v>76</v>
      </c>
      <c r="H764" s="36" t="s">
        <v>2906</v>
      </c>
      <c r="I764" s="20"/>
    </row>
    <row r="765" spans="1:9" ht="194.25" customHeight="1">
      <c r="A765" s="33" t="s">
        <v>3761</v>
      </c>
      <c r="B765" s="17" t="s">
        <v>1396</v>
      </c>
      <c r="C765" s="17" t="s">
        <v>2773</v>
      </c>
      <c r="D765" s="17" t="s">
        <v>2927</v>
      </c>
      <c r="E765" s="17">
        <v>33.1</v>
      </c>
      <c r="F765" s="17"/>
      <c r="G765" s="17" t="s">
        <v>76</v>
      </c>
      <c r="H765" s="36" t="s">
        <v>2906</v>
      </c>
      <c r="I765" s="20"/>
    </row>
    <row r="766" spans="1:9" ht="194.25" customHeight="1">
      <c r="A766" s="33" t="s">
        <v>3762</v>
      </c>
      <c r="B766" s="17" t="s">
        <v>1396</v>
      </c>
      <c r="C766" s="17" t="s">
        <v>2774</v>
      </c>
      <c r="D766" s="17" t="s">
        <v>2928</v>
      </c>
      <c r="E766" s="17">
        <v>33</v>
      </c>
      <c r="F766" s="17"/>
      <c r="G766" s="17" t="s">
        <v>76</v>
      </c>
      <c r="H766" s="36" t="s">
        <v>2906</v>
      </c>
      <c r="I766" s="20"/>
    </row>
    <row r="767" spans="1:9" ht="194.25" customHeight="1">
      <c r="A767" s="33" t="s">
        <v>3763</v>
      </c>
      <c r="B767" s="17" t="s">
        <v>1396</v>
      </c>
      <c r="C767" s="17" t="s">
        <v>2775</v>
      </c>
      <c r="D767" s="17" t="s">
        <v>2929</v>
      </c>
      <c r="E767" s="17">
        <v>33.7</v>
      </c>
      <c r="F767" s="17"/>
      <c r="G767" s="17" t="s">
        <v>76</v>
      </c>
      <c r="H767" s="36" t="s">
        <v>2906</v>
      </c>
      <c r="I767" s="20"/>
    </row>
    <row r="768" spans="1:9" ht="194.25" customHeight="1">
      <c r="A768" s="33" t="s">
        <v>3764</v>
      </c>
      <c r="B768" s="17" t="s">
        <v>1396</v>
      </c>
      <c r="C768" s="17" t="s">
        <v>2776</v>
      </c>
      <c r="D768" s="17" t="s">
        <v>2930</v>
      </c>
      <c r="E768" s="17">
        <v>33</v>
      </c>
      <c r="F768" s="17"/>
      <c r="G768" s="17" t="s">
        <v>76</v>
      </c>
      <c r="H768" s="36" t="s">
        <v>2906</v>
      </c>
      <c r="I768" s="20"/>
    </row>
    <row r="769" spans="1:9" ht="194.25" customHeight="1">
      <c r="A769" s="33" t="s">
        <v>3765</v>
      </c>
      <c r="B769" s="17" t="s">
        <v>1396</v>
      </c>
      <c r="C769" s="17" t="s">
        <v>2777</v>
      </c>
      <c r="D769" s="17" t="s">
        <v>2931</v>
      </c>
      <c r="E769" s="17">
        <v>33.4</v>
      </c>
      <c r="F769" s="17"/>
      <c r="G769" s="17" t="s">
        <v>76</v>
      </c>
      <c r="H769" s="36" t="s">
        <v>2906</v>
      </c>
      <c r="I769" s="20"/>
    </row>
    <row r="770" spans="1:9" ht="194.25" customHeight="1">
      <c r="A770" s="33" t="s">
        <v>3766</v>
      </c>
      <c r="B770" s="17" t="s">
        <v>1396</v>
      </c>
      <c r="C770" s="17" t="s">
        <v>2778</v>
      </c>
      <c r="D770" s="17" t="s">
        <v>2932</v>
      </c>
      <c r="E770" s="17">
        <v>33.6</v>
      </c>
      <c r="F770" s="17"/>
      <c r="G770" s="17" t="s">
        <v>76</v>
      </c>
      <c r="H770" s="36" t="s">
        <v>2906</v>
      </c>
      <c r="I770" s="20"/>
    </row>
    <row r="771" spans="1:9" ht="194.25" customHeight="1">
      <c r="A771" s="33" t="s">
        <v>3767</v>
      </c>
      <c r="B771" s="17" t="s">
        <v>1396</v>
      </c>
      <c r="C771" s="17" t="s">
        <v>2779</v>
      </c>
      <c r="D771" s="17" t="s">
        <v>2933</v>
      </c>
      <c r="E771" s="17">
        <v>34.8</v>
      </c>
      <c r="F771" s="17"/>
      <c r="G771" s="17" t="s">
        <v>76</v>
      </c>
      <c r="H771" s="36" t="s">
        <v>2906</v>
      </c>
      <c r="I771" s="20"/>
    </row>
    <row r="772" spans="1:9" ht="194.25" customHeight="1">
      <c r="A772" s="33" t="s">
        <v>3768</v>
      </c>
      <c r="B772" s="17" t="s">
        <v>1396</v>
      </c>
      <c r="C772" s="17" t="s">
        <v>2780</v>
      </c>
      <c r="D772" s="17" t="s">
        <v>2934</v>
      </c>
      <c r="E772" s="17">
        <v>35</v>
      </c>
      <c r="F772" s="17"/>
      <c r="G772" s="17" t="s">
        <v>76</v>
      </c>
      <c r="H772" s="36" t="s">
        <v>2906</v>
      </c>
      <c r="I772" s="20"/>
    </row>
    <row r="773" spans="1:9" ht="194.25" customHeight="1">
      <c r="A773" s="33" t="s">
        <v>3769</v>
      </c>
      <c r="B773" s="17" t="s">
        <v>1396</v>
      </c>
      <c r="C773" s="17" t="s">
        <v>2781</v>
      </c>
      <c r="D773" s="17" t="s">
        <v>2935</v>
      </c>
      <c r="E773" s="17">
        <v>33.3</v>
      </c>
      <c r="F773" s="17"/>
      <c r="G773" s="17" t="s">
        <v>76</v>
      </c>
      <c r="H773" s="36" t="s">
        <v>2906</v>
      </c>
      <c r="I773" s="20"/>
    </row>
    <row r="774" spans="1:9" ht="194.25" customHeight="1">
      <c r="A774" s="33" t="s">
        <v>3770</v>
      </c>
      <c r="B774" s="17" t="s">
        <v>1396</v>
      </c>
      <c r="C774" s="17" t="s">
        <v>2832</v>
      </c>
      <c r="D774" s="17" t="s">
        <v>2904</v>
      </c>
      <c r="E774" s="17">
        <v>33</v>
      </c>
      <c r="F774" s="17"/>
      <c r="G774" s="17"/>
      <c r="H774" s="44" t="s">
        <v>2875</v>
      </c>
      <c r="I774" s="20"/>
    </row>
    <row r="775" spans="1:9" ht="194.25" customHeight="1">
      <c r="A775" s="33" t="s">
        <v>3771</v>
      </c>
      <c r="B775" s="17" t="s">
        <v>1396</v>
      </c>
      <c r="C775" s="17" t="s">
        <v>2833</v>
      </c>
      <c r="D775" s="17" t="s">
        <v>2903</v>
      </c>
      <c r="E775" s="17">
        <v>34.2</v>
      </c>
      <c r="F775" s="17"/>
      <c r="G775" s="17"/>
      <c r="H775" s="44" t="s">
        <v>2875</v>
      </c>
      <c r="I775" s="20"/>
    </row>
    <row r="776" spans="1:9" ht="194.25" customHeight="1">
      <c r="A776" s="33" t="s">
        <v>3772</v>
      </c>
      <c r="B776" s="17" t="s">
        <v>1396</v>
      </c>
      <c r="C776" s="17" t="s">
        <v>2834</v>
      </c>
      <c r="D776" s="17" t="s">
        <v>2902</v>
      </c>
      <c r="E776" s="17">
        <v>34.6</v>
      </c>
      <c r="F776" s="17"/>
      <c r="G776" s="17"/>
      <c r="H776" s="44" t="s">
        <v>2875</v>
      </c>
      <c r="I776" s="20"/>
    </row>
    <row r="777" spans="1:9" ht="194.25" customHeight="1">
      <c r="A777" s="33" t="s">
        <v>3773</v>
      </c>
      <c r="B777" s="17" t="s">
        <v>1396</v>
      </c>
      <c r="C777" s="17" t="s">
        <v>2835</v>
      </c>
      <c r="D777" s="17" t="s">
        <v>2901</v>
      </c>
      <c r="E777" s="17">
        <v>34</v>
      </c>
      <c r="F777" s="17"/>
      <c r="G777" s="17"/>
      <c r="H777" s="44" t="s">
        <v>2875</v>
      </c>
      <c r="I777" s="20"/>
    </row>
    <row r="778" spans="1:9" ht="194.25" customHeight="1">
      <c r="A778" s="33" t="s">
        <v>3774</v>
      </c>
      <c r="B778" s="17" t="s">
        <v>1396</v>
      </c>
      <c r="C778" s="17" t="s">
        <v>2836</v>
      </c>
      <c r="D778" s="17" t="s">
        <v>2900</v>
      </c>
      <c r="E778" s="17">
        <v>33.3</v>
      </c>
      <c r="F778" s="17"/>
      <c r="G778" s="17"/>
      <c r="H778" s="44" t="s">
        <v>2875</v>
      </c>
      <c r="I778" s="20"/>
    </row>
    <row r="779" spans="1:9" ht="194.25" customHeight="1">
      <c r="A779" s="33" t="s">
        <v>3775</v>
      </c>
      <c r="B779" s="17" t="s">
        <v>1396</v>
      </c>
      <c r="C779" s="17" t="s">
        <v>2837</v>
      </c>
      <c r="D779" s="17" t="s">
        <v>2899</v>
      </c>
      <c r="E779" s="17">
        <v>33.2</v>
      </c>
      <c r="F779" s="17"/>
      <c r="G779" s="17"/>
      <c r="H779" s="44" t="s">
        <v>2875</v>
      </c>
      <c r="I779" s="20"/>
    </row>
    <row r="780" spans="1:9" ht="194.25" customHeight="1">
      <c r="A780" s="33" t="s">
        <v>3776</v>
      </c>
      <c r="B780" s="17" t="s">
        <v>1396</v>
      </c>
      <c r="C780" s="17" t="s">
        <v>2838</v>
      </c>
      <c r="D780" s="17" t="s">
        <v>2898</v>
      </c>
      <c r="E780" s="17">
        <v>34.1</v>
      </c>
      <c r="F780" s="17"/>
      <c r="G780" s="17"/>
      <c r="H780" s="44" t="s">
        <v>2875</v>
      </c>
      <c r="I780" s="20"/>
    </row>
    <row r="781" spans="1:9" ht="194.25" customHeight="1">
      <c r="A781" s="33" t="s">
        <v>3777</v>
      </c>
      <c r="B781" s="17" t="s">
        <v>1396</v>
      </c>
      <c r="C781" s="17" t="s">
        <v>2839</v>
      </c>
      <c r="D781" s="17" t="s">
        <v>2897</v>
      </c>
      <c r="E781" s="17">
        <v>34.1</v>
      </c>
      <c r="F781" s="17"/>
      <c r="G781" s="17"/>
      <c r="H781" s="44" t="s">
        <v>2875</v>
      </c>
      <c r="I781" s="20"/>
    </row>
    <row r="782" spans="1:9" ht="194.25" customHeight="1">
      <c r="A782" s="33" t="s">
        <v>3778</v>
      </c>
      <c r="B782" s="17" t="s">
        <v>1396</v>
      </c>
      <c r="C782" s="17" t="s">
        <v>2840</v>
      </c>
      <c r="D782" s="17" t="s">
        <v>2896</v>
      </c>
      <c r="E782" s="17">
        <v>33.2</v>
      </c>
      <c r="F782" s="17"/>
      <c r="G782" s="17"/>
      <c r="H782" s="44" t="s">
        <v>2875</v>
      </c>
      <c r="I782" s="20"/>
    </row>
    <row r="783" spans="1:9" ht="194.25" customHeight="1">
      <c r="A783" s="33" t="s">
        <v>3779</v>
      </c>
      <c r="B783" s="17" t="s">
        <v>1396</v>
      </c>
      <c r="C783" s="17" t="s">
        <v>2841</v>
      </c>
      <c r="D783" s="17" t="s">
        <v>2895</v>
      </c>
      <c r="E783" s="17">
        <v>33</v>
      </c>
      <c r="F783" s="17"/>
      <c r="G783" s="17"/>
      <c r="H783" s="44" t="s">
        <v>2875</v>
      </c>
      <c r="I783" s="20"/>
    </row>
    <row r="784" spans="1:9" ht="194.25" customHeight="1">
      <c r="A784" s="33" t="s">
        <v>3780</v>
      </c>
      <c r="B784" s="17" t="s">
        <v>1396</v>
      </c>
      <c r="C784" s="17" t="s">
        <v>2842</v>
      </c>
      <c r="D784" s="17" t="s">
        <v>2894</v>
      </c>
      <c r="E784" s="17">
        <v>33.4</v>
      </c>
      <c r="F784" s="17"/>
      <c r="G784" s="17"/>
      <c r="H784" s="44" t="s">
        <v>2875</v>
      </c>
      <c r="I784" s="20"/>
    </row>
    <row r="785" spans="1:9" ht="194.25" customHeight="1">
      <c r="A785" s="33" t="s">
        <v>3781</v>
      </c>
      <c r="B785" s="17" t="s">
        <v>1396</v>
      </c>
      <c r="C785" s="17" t="s">
        <v>2843</v>
      </c>
      <c r="D785" s="17" t="s">
        <v>2893</v>
      </c>
      <c r="E785" s="17">
        <v>33.9</v>
      </c>
      <c r="F785" s="17"/>
      <c r="G785" s="17"/>
      <c r="H785" s="44" t="s">
        <v>2875</v>
      </c>
      <c r="I785" s="20"/>
    </row>
    <row r="786" spans="1:9" ht="194.25" customHeight="1">
      <c r="A786" s="33" t="s">
        <v>3782</v>
      </c>
      <c r="B786" s="17" t="s">
        <v>1396</v>
      </c>
      <c r="C786" s="17" t="s">
        <v>2844</v>
      </c>
      <c r="D786" s="17" t="s">
        <v>2892</v>
      </c>
      <c r="E786" s="17">
        <v>34.6</v>
      </c>
      <c r="F786" s="17"/>
      <c r="G786" s="17"/>
      <c r="H786" s="44" t="s">
        <v>2875</v>
      </c>
      <c r="I786" s="20"/>
    </row>
    <row r="787" spans="1:9" ht="194.25" customHeight="1">
      <c r="A787" s="33" t="s">
        <v>3783</v>
      </c>
      <c r="B787" s="17" t="s">
        <v>1396</v>
      </c>
      <c r="C787" s="17" t="s">
        <v>2845</v>
      </c>
      <c r="D787" s="17" t="s">
        <v>2891</v>
      </c>
      <c r="E787" s="17">
        <v>34.2</v>
      </c>
      <c r="F787" s="17"/>
      <c r="G787" s="17"/>
      <c r="H787" s="44" t="s">
        <v>2875</v>
      </c>
      <c r="I787" s="20"/>
    </row>
    <row r="788" spans="1:9" ht="194.25" customHeight="1">
      <c r="A788" s="33" t="s">
        <v>3784</v>
      </c>
      <c r="B788" s="17" t="s">
        <v>1396</v>
      </c>
      <c r="C788" s="17" t="s">
        <v>2846</v>
      </c>
      <c r="D788" s="17" t="s">
        <v>2890</v>
      </c>
      <c r="E788" s="17">
        <v>33.9</v>
      </c>
      <c r="F788" s="17"/>
      <c r="G788" s="17"/>
      <c r="H788" s="44" t="s">
        <v>2875</v>
      </c>
      <c r="I788" s="20"/>
    </row>
    <row r="789" spans="1:9" ht="194.25" customHeight="1">
      <c r="A789" s="33" t="s">
        <v>3785</v>
      </c>
      <c r="B789" s="17" t="s">
        <v>1396</v>
      </c>
      <c r="C789" s="17" t="s">
        <v>2847</v>
      </c>
      <c r="D789" s="17" t="s">
        <v>2889</v>
      </c>
      <c r="E789" s="17">
        <v>33.7</v>
      </c>
      <c r="F789" s="17"/>
      <c r="G789" s="17"/>
      <c r="H789" s="44" t="s">
        <v>2875</v>
      </c>
      <c r="I789" s="20"/>
    </row>
    <row r="790" spans="1:9" ht="194.25" customHeight="1">
      <c r="A790" s="33" t="s">
        <v>3786</v>
      </c>
      <c r="B790" s="17" t="s">
        <v>1396</v>
      </c>
      <c r="C790" s="17" t="s">
        <v>2848</v>
      </c>
      <c r="D790" s="17" t="s">
        <v>2888</v>
      </c>
      <c r="E790" s="17">
        <v>34</v>
      </c>
      <c r="F790" s="17"/>
      <c r="G790" s="17"/>
      <c r="H790" s="44" t="s">
        <v>2875</v>
      </c>
      <c r="I790" s="20"/>
    </row>
    <row r="791" spans="1:9" ht="194.25" customHeight="1">
      <c r="A791" s="33" t="s">
        <v>3787</v>
      </c>
      <c r="B791" s="17" t="s">
        <v>1396</v>
      </c>
      <c r="C791" s="17" t="s">
        <v>2849</v>
      </c>
      <c r="D791" s="17" t="s">
        <v>2887</v>
      </c>
      <c r="E791" s="17">
        <v>34.4</v>
      </c>
      <c r="F791" s="17"/>
      <c r="G791" s="17"/>
      <c r="H791" s="44" t="s">
        <v>2875</v>
      </c>
      <c r="I791" s="20"/>
    </row>
    <row r="792" spans="1:9" ht="194.25" customHeight="1">
      <c r="A792" s="33" t="s">
        <v>3788</v>
      </c>
      <c r="B792" s="17" t="s">
        <v>1396</v>
      </c>
      <c r="C792" s="17" t="s">
        <v>2850</v>
      </c>
      <c r="D792" s="17" t="s">
        <v>2886</v>
      </c>
      <c r="E792" s="17">
        <v>33.9</v>
      </c>
      <c r="F792" s="17"/>
      <c r="G792" s="17"/>
      <c r="H792" s="44" t="s">
        <v>2875</v>
      </c>
      <c r="I792" s="20"/>
    </row>
    <row r="793" spans="1:34" ht="194.25" customHeight="1">
      <c r="A793" s="33" t="s">
        <v>3789</v>
      </c>
      <c r="B793" s="17" t="s">
        <v>1396</v>
      </c>
      <c r="C793" s="17" t="s">
        <v>2851</v>
      </c>
      <c r="D793" s="17" t="s">
        <v>2885</v>
      </c>
      <c r="E793" s="17">
        <v>33.2</v>
      </c>
      <c r="F793" s="17"/>
      <c r="G793" s="17"/>
      <c r="H793" s="44" t="s">
        <v>2875</v>
      </c>
      <c r="I793" s="20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</row>
    <row r="794" spans="1:11" ht="194.25" customHeight="1">
      <c r="A794" s="33" t="s">
        <v>3790</v>
      </c>
      <c r="B794" s="17" t="s">
        <v>1396</v>
      </c>
      <c r="C794" s="17" t="s">
        <v>2852</v>
      </c>
      <c r="D794" s="17" t="s">
        <v>2884</v>
      </c>
      <c r="E794" s="17">
        <v>33.4</v>
      </c>
      <c r="F794" s="17"/>
      <c r="G794" s="17"/>
      <c r="H794" s="44" t="s">
        <v>2875</v>
      </c>
      <c r="I794" s="20"/>
      <c r="J794" s="86"/>
      <c r="K794" s="86"/>
    </row>
    <row r="795" spans="1:35" ht="194.25" customHeight="1">
      <c r="A795" s="33" t="s">
        <v>3791</v>
      </c>
      <c r="B795" s="17" t="s">
        <v>1396</v>
      </c>
      <c r="C795" s="17" t="s">
        <v>2853</v>
      </c>
      <c r="D795" s="17" t="s">
        <v>2883</v>
      </c>
      <c r="E795" s="17">
        <v>33.7</v>
      </c>
      <c r="F795" s="17"/>
      <c r="G795" s="17"/>
      <c r="H795" s="44" t="s">
        <v>2875</v>
      </c>
      <c r="I795" s="20"/>
      <c r="J795" s="26"/>
      <c r="K795" s="26"/>
      <c r="AI795" s="80"/>
    </row>
    <row r="796" spans="1:9" ht="194.25" customHeight="1">
      <c r="A796" s="33" t="s">
        <v>3792</v>
      </c>
      <c r="B796" s="17" t="s">
        <v>1396</v>
      </c>
      <c r="C796" s="17" t="s">
        <v>2854</v>
      </c>
      <c r="D796" s="17" t="s">
        <v>2882</v>
      </c>
      <c r="E796" s="17">
        <v>34.1</v>
      </c>
      <c r="F796" s="17"/>
      <c r="G796" s="17"/>
      <c r="H796" s="44" t="s">
        <v>2875</v>
      </c>
      <c r="I796" s="20"/>
    </row>
    <row r="797" spans="1:35" ht="194.25" customHeight="1">
      <c r="A797" s="33" t="s">
        <v>3793</v>
      </c>
      <c r="B797" s="17" t="s">
        <v>1396</v>
      </c>
      <c r="C797" s="17" t="s">
        <v>2855</v>
      </c>
      <c r="D797" s="17" t="s">
        <v>2881</v>
      </c>
      <c r="E797" s="17">
        <v>34.1</v>
      </c>
      <c r="F797" s="17"/>
      <c r="G797" s="17"/>
      <c r="H797" s="44" t="s">
        <v>2875</v>
      </c>
      <c r="I797" s="20"/>
      <c r="AI797" s="87"/>
    </row>
    <row r="798" spans="1:9" ht="194.25" customHeight="1">
      <c r="A798" s="33" t="s">
        <v>3794</v>
      </c>
      <c r="B798" s="17" t="s">
        <v>1396</v>
      </c>
      <c r="C798" s="17" t="s">
        <v>2856</v>
      </c>
      <c r="D798" s="17" t="s">
        <v>2880</v>
      </c>
      <c r="E798" s="17">
        <v>33.8</v>
      </c>
      <c r="F798" s="17"/>
      <c r="G798" s="17"/>
      <c r="H798" s="44" t="s">
        <v>2875</v>
      </c>
      <c r="I798" s="20"/>
    </row>
    <row r="799" spans="1:40" ht="194.25" customHeight="1">
      <c r="A799" s="33" t="s">
        <v>3795</v>
      </c>
      <c r="B799" s="17" t="s">
        <v>1396</v>
      </c>
      <c r="C799" s="17" t="s">
        <v>2857</v>
      </c>
      <c r="D799" s="17" t="s">
        <v>2879</v>
      </c>
      <c r="E799" s="17">
        <v>33.2</v>
      </c>
      <c r="F799" s="17"/>
      <c r="G799" s="17"/>
      <c r="H799" s="44" t="s">
        <v>2875</v>
      </c>
      <c r="I799" s="20"/>
      <c r="AJ799" s="80"/>
      <c r="AK799" s="80"/>
      <c r="AL799" s="80"/>
      <c r="AM799" s="80"/>
      <c r="AN799" s="80"/>
    </row>
    <row r="800" spans="1:42" ht="194.25" customHeight="1">
      <c r="A800" s="33" t="s">
        <v>3796</v>
      </c>
      <c r="B800" s="17" t="s">
        <v>1396</v>
      </c>
      <c r="C800" s="17" t="s">
        <v>2858</v>
      </c>
      <c r="D800" s="17" t="s">
        <v>2878</v>
      </c>
      <c r="E800" s="17">
        <v>34.1</v>
      </c>
      <c r="F800" s="17"/>
      <c r="G800" s="17"/>
      <c r="H800" s="44" t="s">
        <v>2875</v>
      </c>
      <c r="I800" s="20"/>
      <c r="AO800" s="80"/>
      <c r="AP800" s="80"/>
    </row>
    <row r="801" spans="1:40" ht="194.25" customHeight="1">
      <c r="A801" s="33" t="s">
        <v>3797</v>
      </c>
      <c r="B801" s="17" t="s">
        <v>1396</v>
      </c>
      <c r="C801" s="17" t="s">
        <v>2859</v>
      </c>
      <c r="D801" s="17" t="s">
        <v>2877</v>
      </c>
      <c r="E801" s="17">
        <v>34.1</v>
      </c>
      <c r="F801" s="17"/>
      <c r="G801" s="17"/>
      <c r="H801" s="44" t="s">
        <v>2875</v>
      </c>
      <c r="I801" s="20"/>
      <c r="AJ801" s="87"/>
      <c r="AK801" s="87"/>
      <c r="AL801" s="87"/>
      <c r="AM801" s="87"/>
      <c r="AN801" s="87"/>
    </row>
    <row r="802" spans="1:255" ht="194.25" customHeight="1">
      <c r="A802" s="33" t="s">
        <v>3798</v>
      </c>
      <c r="B802" s="17" t="s">
        <v>1396</v>
      </c>
      <c r="C802" s="17" t="s">
        <v>2860</v>
      </c>
      <c r="D802" s="17" t="s">
        <v>2876</v>
      </c>
      <c r="E802" s="17">
        <v>33.2</v>
      </c>
      <c r="F802" s="17"/>
      <c r="G802" s="17"/>
      <c r="H802" s="44" t="s">
        <v>2875</v>
      </c>
      <c r="I802" s="20"/>
      <c r="AO802" s="87"/>
      <c r="AP802" s="87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  <c r="DA802" s="80"/>
      <c r="DB802" s="80"/>
      <c r="DC802" s="80"/>
      <c r="DD802" s="80"/>
      <c r="DE802" s="80"/>
      <c r="DF802" s="80"/>
      <c r="DG802" s="80"/>
      <c r="DH802" s="80"/>
      <c r="DI802" s="80"/>
      <c r="DJ802" s="80"/>
      <c r="DK802" s="80"/>
      <c r="DL802" s="80"/>
      <c r="DM802" s="80"/>
      <c r="DN802" s="80"/>
      <c r="DO802" s="80"/>
      <c r="DP802" s="80"/>
      <c r="DQ802" s="80"/>
      <c r="DR802" s="80"/>
      <c r="DS802" s="80"/>
      <c r="DT802" s="80"/>
      <c r="DU802" s="80"/>
      <c r="DV802" s="80"/>
      <c r="DW802" s="80"/>
      <c r="DX802" s="80"/>
      <c r="DY802" s="80"/>
      <c r="DZ802" s="80"/>
      <c r="EA802" s="80"/>
      <c r="EB802" s="80"/>
      <c r="EC802" s="80"/>
      <c r="ED802" s="80"/>
      <c r="EE802" s="80"/>
      <c r="EF802" s="80"/>
      <c r="EG802" s="80"/>
      <c r="EH802" s="80"/>
      <c r="EI802" s="80"/>
      <c r="EJ802" s="80"/>
      <c r="EK802" s="80"/>
      <c r="EL802" s="80"/>
      <c r="EM802" s="80"/>
      <c r="EN802" s="80"/>
      <c r="EO802" s="80"/>
      <c r="EP802" s="80"/>
      <c r="EQ802" s="80"/>
      <c r="ER802" s="80"/>
      <c r="ES802" s="80"/>
      <c r="ET802" s="80"/>
      <c r="EU802" s="80"/>
      <c r="EV802" s="80"/>
      <c r="EW802" s="80"/>
      <c r="EX802" s="80"/>
      <c r="EY802" s="80"/>
      <c r="EZ802" s="80"/>
      <c r="FA802" s="80"/>
      <c r="FB802" s="80"/>
      <c r="FC802" s="80"/>
      <c r="FD802" s="80"/>
      <c r="FE802" s="80"/>
      <c r="FF802" s="80"/>
      <c r="FG802" s="80"/>
      <c r="FH802" s="80"/>
      <c r="FI802" s="80"/>
      <c r="FJ802" s="80"/>
      <c r="FK802" s="80"/>
      <c r="FL802" s="80"/>
      <c r="FM802" s="80"/>
      <c r="FN802" s="80"/>
      <c r="FO802" s="80"/>
      <c r="FP802" s="80"/>
      <c r="FQ802" s="80"/>
      <c r="FR802" s="80"/>
      <c r="FS802" s="80"/>
      <c r="FT802" s="80"/>
      <c r="FU802" s="80"/>
      <c r="FV802" s="80"/>
      <c r="FW802" s="80"/>
      <c r="FX802" s="80"/>
      <c r="FY802" s="80"/>
      <c r="FZ802" s="80"/>
      <c r="GA802" s="80"/>
      <c r="GB802" s="80"/>
      <c r="GC802" s="80"/>
      <c r="GD802" s="80"/>
      <c r="GE802" s="80"/>
      <c r="GF802" s="80"/>
      <c r="GG802" s="80"/>
      <c r="GH802" s="80"/>
      <c r="GI802" s="80"/>
      <c r="GJ802" s="80"/>
      <c r="GK802" s="80"/>
      <c r="GL802" s="80"/>
      <c r="GM802" s="80"/>
      <c r="GN802" s="80"/>
      <c r="GO802" s="80"/>
      <c r="GP802" s="80"/>
      <c r="GQ802" s="80"/>
      <c r="GR802" s="80"/>
      <c r="GS802" s="80"/>
      <c r="GT802" s="80"/>
      <c r="GU802" s="80"/>
      <c r="GV802" s="80"/>
      <c r="GW802" s="80"/>
      <c r="GX802" s="80"/>
      <c r="GY802" s="80"/>
      <c r="GZ802" s="80"/>
      <c r="HA802" s="80"/>
      <c r="HB802" s="80"/>
      <c r="HC802" s="80"/>
      <c r="HD802" s="80"/>
      <c r="HE802" s="80"/>
      <c r="HF802" s="80"/>
      <c r="HG802" s="80"/>
      <c r="HH802" s="80"/>
      <c r="HI802" s="80"/>
      <c r="HJ802" s="80"/>
      <c r="HK802" s="80"/>
      <c r="HL802" s="80"/>
      <c r="HM802" s="80"/>
      <c r="HN802" s="80"/>
      <c r="HO802" s="80"/>
      <c r="HP802" s="80"/>
      <c r="HQ802" s="80"/>
      <c r="HR802" s="80"/>
      <c r="HS802" s="80"/>
      <c r="HT802" s="80"/>
      <c r="HU802" s="80"/>
      <c r="HV802" s="80"/>
      <c r="HW802" s="80"/>
      <c r="HX802" s="80"/>
      <c r="HY802" s="80"/>
      <c r="HZ802" s="80"/>
      <c r="IA802" s="80"/>
      <c r="IB802" s="80"/>
      <c r="IC802" s="80"/>
      <c r="ID802" s="80"/>
      <c r="IE802" s="80"/>
      <c r="IF802" s="80"/>
      <c r="IG802" s="80"/>
      <c r="IH802" s="80"/>
      <c r="II802" s="80"/>
      <c r="IJ802" s="80"/>
      <c r="IK802" s="80"/>
      <c r="IL802" s="80"/>
      <c r="IM802" s="80"/>
      <c r="IN802" s="80"/>
      <c r="IO802" s="80"/>
      <c r="IP802" s="80"/>
      <c r="IQ802" s="80"/>
      <c r="IR802" s="80"/>
      <c r="IS802" s="80"/>
      <c r="IT802" s="80"/>
      <c r="IU802" s="80"/>
    </row>
    <row r="803" spans="1:40" ht="194.25" customHeight="1">
      <c r="A803" s="33" t="s">
        <v>3799</v>
      </c>
      <c r="B803" s="17" t="s">
        <v>1396</v>
      </c>
      <c r="C803" s="17" t="s">
        <v>2861</v>
      </c>
      <c r="D803" s="17" t="s">
        <v>2874</v>
      </c>
      <c r="E803" s="17">
        <v>33</v>
      </c>
      <c r="F803" s="17"/>
      <c r="G803" s="17"/>
      <c r="H803" s="44" t="s">
        <v>2875</v>
      </c>
      <c r="I803" s="20"/>
      <c r="J803" s="86"/>
      <c r="K803" s="86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</row>
    <row r="804" spans="1:40" s="87" customFormat="1" ht="291.75" customHeight="1">
      <c r="A804" s="81" t="s">
        <v>3800</v>
      </c>
      <c r="B804" s="82" t="s">
        <v>2948</v>
      </c>
      <c r="C804" s="83" t="s">
        <v>2950</v>
      </c>
      <c r="D804" s="82" t="s">
        <v>2949</v>
      </c>
      <c r="E804" s="82">
        <v>101.6</v>
      </c>
      <c r="F804" s="82"/>
      <c r="G804" s="82"/>
      <c r="H804" s="84" t="s">
        <v>2951</v>
      </c>
      <c r="I804" s="85"/>
      <c r="J804" s="25"/>
      <c r="K804" s="25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</row>
    <row r="805" spans="1:9" ht="194.25" customHeight="1">
      <c r="A805" s="33" t="s">
        <v>3801</v>
      </c>
      <c r="B805" s="17" t="s">
        <v>2954</v>
      </c>
      <c r="C805" s="45" t="s">
        <v>2950</v>
      </c>
      <c r="D805" s="17"/>
      <c r="E805" s="17"/>
      <c r="F805" s="17"/>
      <c r="G805" s="17"/>
      <c r="H805" s="36" t="s">
        <v>2951</v>
      </c>
      <c r="I805" s="20"/>
    </row>
    <row r="806" spans="1:255" s="87" customFormat="1" ht="194.25" customHeight="1">
      <c r="A806" s="81" t="s">
        <v>3802</v>
      </c>
      <c r="B806" s="82" t="s">
        <v>3978</v>
      </c>
      <c r="C806" s="83" t="s">
        <v>2544</v>
      </c>
      <c r="D806" s="82" t="s">
        <v>2956</v>
      </c>
      <c r="E806" s="82">
        <v>1219.7</v>
      </c>
      <c r="F806" s="82"/>
      <c r="G806" s="82" t="s">
        <v>1236</v>
      </c>
      <c r="H806" s="84" t="s">
        <v>2955</v>
      </c>
      <c r="I806" s="85"/>
      <c r="J806" s="25"/>
      <c r="K806" s="25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  <c r="FJ806" s="26"/>
      <c r="FK806" s="26"/>
      <c r="FL806" s="26"/>
      <c r="FM806" s="26"/>
      <c r="FN806" s="26"/>
      <c r="FO806" s="26"/>
      <c r="FP806" s="26"/>
      <c r="FQ806" s="26"/>
      <c r="FR806" s="26"/>
      <c r="FS806" s="26"/>
      <c r="FT806" s="26"/>
      <c r="FU806" s="26"/>
      <c r="FV806" s="26"/>
      <c r="FW806" s="26"/>
      <c r="FX806" s="26"/>
      <c r="FY806" s="26"/>
      <c r="FZ806" s="26"/>
      <c r="GA806" s="26"/>
      <c r="GB806" s="26"/>
      <c r="GC806" s="26"/>
      <c r="GD806" s="26"/>
      <c r="GE806" s="26"/>
      <c r="GF806" s="26"/>
      <c r="GG806" s="26"/>
      <c r="GH806" s="26"/>
      <c r="GI806" s="26"/>
      <c r="GJ806" s="26"/>
      <c r="GK806" s="26"/>
      <c r="GL806" s="26"/>
      <c r="GM806" s="26"/>
      <c r="GN806" s="26"/>
      <c r="GO806" s="26"/>
      <c r="GP806" s="26"/>
      <c r="GQ806" s="26"/>
      <c r="GR806" s="26"/>
      <c r="GS806" s="26"/>
      <c r="GT806" s="26"/>
      <c r="GU806" s="26"/>
      <c r="GV806" s="26"/>
      <c r="GW806" s="26"/>
      <c r="GX806" s="26"/>
      <c r="GY806" s="26"/>
      <c r="GZ806" s="26"/>
      <c r="HA806" s="26"/>
      <c r="HB806" s="26"/>
      <c r="HC806" s="26"/>
      <c r="HD806" s="26"/>
      <c r="HE806" s="26"/>
      <c r="HF806" s="26"/>
      <c r="HG806" s="26"/>
      <c r="HH806" s="26"/>
      <c r="HI806" s="26"/>
      <c r="HJ806" s="26"/>
      <c r="HK806" s="26"/>
      <c r="HL806" s="26"/>
      <c r="HM806" s="26"/>
      <c r="HN806" s="26"/>
      <c r="HO806" s="26"/>
      <c r="HP806" s="26"/>
      <c r="HQ806" s="26"/>
      <c r="HR806" s="26"/>
      <c r="HS806" s="26"/>
      <c r="HT806" s="26"/>
      <c r="HU806" s="26"/>
      <c r="HV806" s="26"/>
      <c r="HW806" s="26"/>
      <c r="HX806" s="26"/>
      <c r="HY806" s="26"/>
      <c r="HZ806" s="26"/>
      <c r="IA806" s="26"/>
      <c r="IB806" s="26"/>
      <c r="IC806" s="26"/>
      <c r="ID806" s="26"/>
      <c r="IE806" s="26"/>
      <c r="IF806" s="26"/>
      <c r="IG806" s="26"/>
      <c r="IH806" s="26"/>
      <c r="II806" s="26"/>
      <c r="IJ806" s="26"/>
      <c r="IK806" s="26"/>
      <c r="IL806" s="26"/>
      <c r="IM806" s="26"/>
      <c r="IN806" s="26"/>
      <c r="IO806" s="26"/>
      <c r="IP806" s="26"/>
      <c r="IQ806" s="26"/>
      <c r="IR806" s="26"/>
      <c r="IS806" s="26"/>
      <c r="IT806" s="26"/>
      <c r="IU806" s="26"/>
    </row>
    <row r="807" spans="1:9" ht="194.25" customHeight="1">
      <c r="A807" s="33" t="s">
        <v>3803</v>
      </c>
      <c r="B807" s="17" t="s">
        <v>2962</v>
      </c>
      <c r="C807" s="17" t="s">
        <v>2965</v>
      </c>
      <c r="D807" s="17" t="s">
        <v>2963</v>
      </c>
      <c r="E807" s="17"/>
      <c r="F807" s="17">
        <v>6770</v>
      </c>
      <c r="G807" s="17"/>
      <c r="H807" s="36" t="s">
        <v>2964</v>
      </c>
      <c r="I807" s="20"/>
    </row>
    <row r="808" spans="1:9" ht="194.25" customHeight="1">
      <c r="A808" s="33" t="s">
        <v>3804</v>
      </c>
      <c r="B808" s="35" t="s">
        <v>2985</v>
      </c>
      <c r="C808" s="45" t="s">
        <v>2986</v>
      </c>
      <c r="D808" s="17"/>
      <c r="E808" s="17"/>
      <c r="F808" s="17">
        <v>103</v>
      </c>
      <c r="G808" s="17"/>
      <c r="H808" s="36" t="s">
        <v>2984</v>
      </c>
      <c r="I808" s="20"/>
    </row>
    <row r="809" spans="1:9" ht="194.25" customHeight="1">
      <c r="A809" s="33" t="s">
        <v>3805</v>
      </c>
      <c r="B809" s="35" t="s">
        <v>2987</v>
      </c>
      <c r="C809" s="45" t="s">
        <v>2986</v>
      </c>
      <c r="D809" s="17"/>
      <c r="E809" s="17"/>
      <c r="F809" s="17"/>
      <c r="G809" s="17"/>
      <c r="H809" s="36" t="s">
        <v>2984</v>
      </c>
      <c r="I809" s="20"/>
    </row>
    <row r="810" spans="1:9" ht="194.25" customHeight="1">
      <c r="A810" s="33" t="s">
        <v>3806</v>
      </c>
      <c r="B810" s="35" t="s">
        <v>2988</v>
      </c>
      <c r="C810" s="45" t="s">
        <v>2986</v>
      </c>
      <c r="D810" s="17"/>
      <c r="E810" s="17"/>
      <c r="F810" s="17"/>
      <c r="G810" s="17"/>
      <c r="H810" s="36" t="s">
        <v>2984</v>
      </c>
      <c r="I810" s="20"/>
    </row>
    <row r="811" spans="1:9" ht="194.25" customHeight="1">
      <c r="A811" s="33" t="s">
        <v>3807</v>
      </c>
      <c r="B811" s="35" t="s">
        <v>2989</v>
      </c>
      <c r="C811" s="45" t="s">
        <v>2986</v>
      </c>
      <c r="D811" s="17"/>
      <c r="E811" s="17"/>
      <c r="F811" s="17"/>
      <c r="G811" s="17"/>
      <c r="H811" s="36" t="s">
        <v>2984</v>
      </c>
      <c r="I811" s="20"/>
    </row>
    <row r="812" spans="1:9" ht="194.25" customHeight="1">
      <c r="A812" s="33" t="s">
        <v>3808</v>
      </c>
      <c r="B812" s="35" t="s">
        <v>2974</v>
      </c>
      <c r="C812" s="45" t="s">
        <v>2986</v>
      </c>
      <c r="D812" s="17"/>
      <c r="E812" s="17"/>
      <c r="F812" s="17">
        <v>110</v>
      </c>
      <c r="G812" s="17"/>
      <c r="H812" s="36" t="s">
        <v>2984</v>
      </c>
      <c r="I812" s="20"/>
    </row>
    <row r="813" spans="1:9" ht="194.25" customHeight="1">
      <c r="A813" s="33" t="s">
        <v>3809</v>
      </c>
      <c r="B813" s="35" t="s">
        <v>2975</v>
      </c>
      <c r="C813" s="45" t="s">
        <v>2986</v>
      </c>
      <c r="D813" s="17"/>
      <c r="E813" s="17">
        <v>51.36</v>
      </c>
      <c r="F813" s="17"/>
      <c r="G813" s="17"/>
      <c r="H813" s="36" t="s">
        <v>2984</v>
      </c>
      <c r="I813" s="20"/>
    </row>
    <row r="814" spans="1:9" ht="194.25" customHeight="1">
      <c r="A814" s="33" t="s">
        <v>3810</v>
      </c>
      <c r="B814" s="35" t="s">
        <v>2976</v>
      </c>
      <c r="C814" s="45" t="s">
        <v>2986</v>
      </c>
      <c r="D814" s="17"/>
      <c r="E814" s="17">
        <v>51</v>
      </c>
      <c r="F814" s="17"/>
      <c r="G814" s="17"/>
      <c r="H814" s="36" t="s">
        <v>2984</v>
      </c>
      <c r="I814" s="20"/>
    </row>
    <row r="815" spans="1:9" ht="194.25" customHeight="1">
      <c r="A815" s="72" t="s">
        <v>3811</v>
      </c>
      <c r="B815" s="35" t="s">
        <v>2977</v>
      </c>
      <c r="C815" s="45" t="s">
        <v>2986</v>
      </c>
      <c r="D815" s="17"/>
      <c r="E815" s="17">
        <v>40</v>
      </c>
      <c r="F815" s="17"/>
      <c r="G815" s="17"/>
      <c r="H815" s="36" t="s">
        <v>2984</v>
      </c>
      <c r="I815" s="20"/>
    </row>
    <row r="816" spans="1:9" ht="194.25" customHeight="1">
      <c r="A816" s="72" t="s">
        <v>3812</v>
      </c>
      <c r="B816" s="35" t="s">
        <v>2978</v>
      </c>
      <c r="C816" s="45" t="s">
        <v>2986</v>
      </c>
      <c r="D816" s="17"/>
      <c r="E816" s="17">
        <v>36</v>
      </c>
      <c r="F816" s="17"/>
      <c r="G816" s="17"/>
      <c r="H816" s="36" t="s">
        <v>2984</v>
      </c>
      <c r="I816" s="20"/>
    </row>
    <row r="817" spans="1:9" ht="194.25" customHeight="1">
      <c r="A817" s="72" t="s">
        <v>3813</v>
      </c>
      <c r="B817" s="35" t="s">
        <v>2979</v>
      </c>
      <c r="C817" s="45" t="s">
        <v>2986</v>
      </c>
      <c r="D817" s="17"/>
      <c r="E817" s="17">
        <v>30</v>
      </c>
      <c r="F817" s="17"/>
      <c r="G817" s="17"/>
      <c r="H817" s="36" t="s">
        <v>2984</v>
      </c>
      <c r="I817" s="20"/>
    </row>
    <row r="818" spans="1:35" ht="194.25" customHeight="1">
      <c r="A818" s="72" t="s">
        <v>3814</v>
      </c>
      <c r="B818" s="35" t="s">
        <v>2980</v>
      </c>
      <c r="C818" s="45" t="s">
        <v>2986</v>
      </c>
      <c r="D818" s="17"/>
      <c r="E818" s="17"/>
      <c r="F818" s="17">
        <v>22.5</v>
      </c>
      <c r="G818" s="17"/>
      <c r="H818" s="36" t="s">
        <v>2984</v>
      </c>
      <c r="I818" s="20"/>
      <c r="AI818" s="80"/>
    </row>
    <row r="819" spans="1:35" ht="194.25" customHeight="1">
      <c r="A819" s="72" t="s">
        <v>3815</v>
      </c>
      <c r="B819" s="35" t="s">
        <v>2981</v>
      </c>
      <c r="C819" s="45" t="s">
        <v>2986</v>
      </c>
      <c r="D819" s="17"/>
      <c r="E819" s="17"/>
      <c r="F819" s="17"/>
      <c r="G819" s="17"/>
      <c r="H819" s="36" t="s">
        <v>2984</v>
      </c>
      <c r="I819" s="20"/>
      <c r="AI819" s="80"/>
    </row>
    <row r="820" spans="1:9" ht="194.25" customHeight="1">
      <c r="A820" s="72" t="s">
        <v>3816</v>
      </c>
      <c r="B820" s="35" t="s">
        <v>2982</v>
      </c>
      <c r="C820" s="45" t="s">
        <v>2986</v>
      </c>
      <c r="D820" s="17"/>
      <c r="E820" s="17"/>
      <c r="F820" s="17">
        <v>255</v>
      </c>
      <c r="G820" s="17"/>
      <c r="H820" s="36" t="s">
        <v>2984</v>
      </c>
      <c r="I820" s="20"/>
    </row>
    <row r="821" spans="1:9" ht="194.25" customHeight="1">
      <c r="A821" s="72" t="s">
        <v>3817</v>
      </c>
      <c r="B821" s="17" t="s">
        <v>2983</v>
      </c>
      <c r="C821" s="45" t="s">
        <v>2986</v>
      </c>
      <c r="D821" s="17"/>
      <c r="E821" s="17"/>
      <c r="F821" s="17">
        <v>30</v>
      </c>
      <c r="G821" s="18"/>
      <c r="H821" s="36" t="s">
        <v>2984</v>
      </c>
      <c r="I821" s="17"/>
    </row>
    <row r="822" spans="1:40" ht="194.25" customHeight="1">
      <c r="A822" s="33" t="s">
        <v>3818</v>
      </c>
      <c r="B822" s="17" t="s">
        <v>808</v>
      </c>
      <c r="C822" s="17" t="s">
        <v>2544</v>
      </c>
      <c r="D822" s="17"/>
      <c r="E822" s="1"/>
      <c r="F822" s="17"/>
      <c r="G822" s="17"/>
      <c r="H822" s="36" t="s">
        <v>3065</v>
      </c>
      <c r="I822" s="17"/>
      <c r="AJ822" s="80"/>
      <c r="AK822" s="80"/>
      <c r="AL822" s="80"/>
      <c r="AM822" s="80"/>
      <c r="AN822" s="80"/>
    </row>
    <row r="823" spans="1:42" ht="194.25" customHeight="1">
      <c r="A823" s="33" t="s">
        <v>3819</v>
      </c>
      <c r="B823" s="17" t="s">
        <v>2731</v>
      </c>
      <c r="C823" s="17" t="s">
        <v>3071</v>
      </c>
      <c r="D823" s="17" t="s">
        <v>3072</v>
      </c>
      <c r="E823" s="17">
        <v>58.2</v>
      </c>
      <c r="F823" s="17"/>
      <c r="G823" s="17"/>
      <c r="H823" s="36" t="s">
        <v>3073</v>
      </c>
      <c r="I823" s="17" t="s">
        <v>3297</v>
      </c>
      <c r="AJ823" s="80"/>
      <c r="AK823" s="80"/>
      <c r="AL823" s="80"/>
      <c r="AM823" s="80"/>
      <c r="AN823" s="80"/>
      <c r="AO823" s="80"/>
      <c r="AP823" s="80"/>
    </row>
    <row r="824" spans="1:42" ht="194.25" customHeight="1">
      <c r="A824" s="33" t="s">
        <v>3820</v>
      </c>
      <c r="B824" s="17" t="s">
        <v>3091</v>
      </c>
      <c r="C824" s="17" t="s">
        <v>3089</v>
      </c>
      <c r="D824" s="17" t="s">
        <v>3090</v>
      </c>
      <c r="E824" s="17">
        <v>927.8</v>
      </c>
      <c r="F824" s="34"/>
      <c r="G824" s="33" t="s">
        <v>3094</v>
      </c>
      <c r="H824" s="20" t="s">
        <v>3092</v>
      </c>
      <c r="I824" s="20" t="s">
        <v>3095</v>
      </c>
      <c r="AO824" s="80"/>
      <c r="AP824" s="80"/>
    </row>
    <row r="825" spans="1:255" ht="194.25" customHeight="1">
      <c r="A825" s="33" t="s">
        <v>3821</v>
      </c>
      <c r="B825" s="17" t="s">
        <v>808</v>
      </c>
      <c r="C825" s="17" t="s">
        <v>3089</v>
      </c>
      <c r="D825" s="17" t="s">
        <v>3093</v>
      </c>
      <c r="E825" s="17">
        <v>440.5</v>
      </c>
      <c r="F825" s="34"/>
      <c r="G825" s="33"/>
      <c r="H825" s="20" t="s">
        <v>3092</v>
      </c>
      <c r="I825" s="20" t="s">
        <v>3095</v>
      </c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  <c r="DA825" s="80"/>
      <c r="DB825" s="80"/>
      <c r="DC825" s="80"/>
      <c r="DD825" s="80"/>
      <c r="DE825" s="80"/>
      <c r="DF825" s="80"/>
      <c r="DG825" s="80"/>
      <c r="DH825" s="80"/>
      <c r="DI825" s="80"/>
      <c r="DJ825" s="80"/>
      <c r="DK825" s="80"/>
      <c r="DL825" s="80"/>
      <c r="DM825" s="80"/>
      <c r="DN825" s="80"/>
      <c r="DO825" s="80"/>
      <c r="DP825" s="80"/>
      <c r="DQ825" s="80"/>
      <c r="DR825" s="80"/>
      <c r="DS825" s="80"/>
      <c r="DT825" s="80"/>
      <c r="DU825" s="80"/>
      <c r="DV825" s="80"/>
      <c r="DW825" s="80"/>
      <c r="DX825" s="80"/>
      <c r="DY825" s="80"/>
      <c r="DZ825" s="80"/>
      <c r="EA825" s="80"/>
      <c r="EB825" s="80"/>
      <c r="EC825" s="80"/>
      <c r="ED825" s="80"/>
      <c r="EE825" s="80"/>
      <c r="EF825" s="80"/>
      <c r="EG825" s="80"/>
      <c r="EH825" s="80"/>
      <c r="EI825" s="80"/>
      <c r="EJ825" s="80"/>
      <c r="EK825" s="80"/>
      <c r="EL825" s="80"/>
      <c r="EM825" s="80"/>
      <c r="EN825" s="80"/>
      <c r="EO825" s="80"/>
      <c r="EP825" s="80"/>
      <c r="EQ825" s="80"/>
      <c r="ER825" s="80"/>
      <c r="ES825" s="80"/>
      <c r="ET825" s="80"/>
      <c r="EU825" s="80"/>
      <c r="EV825" s="80"/>
      <c r="EW825" s="80"/>
      <c r="EX825" s="80"/>
      <c r="EY825" s="80"/>
      <c r="EZ825" s="80"/>
      <c r="FA825" s="80"/>
      <c r="FB825" s="80"/>
      <c r="FC825" s="80"/>
      <c r="FD825" s="80"/>
      <c r="FE825" s="80"/>
      <c r="FF825" s="80"/>
      <c r="FG825" s="80"/>
      <c r="FH825" s="80"/>
      <c r="FI825" s="80"/>
      <c r="FJ825" s="80"/>
      <c r="FK825" s="80"/>
      <c r="FL825" s="80"/>
      <c r="FM825" s="80"/>
      <c r="FN825" s="80"/>
      <c r="FO825" s="80"/>
      <c r="FP825" s="80"/>
      <c r="FQ825" s="80"/>
      <c r="FR825" s="80"/>
      <c r="FS825" s="80"/>
      <c r="FT825" s="80"/>
      <c r="FU825" s="80"/>
      <c r="FV825" s="80"/>
      <c r="FW825" s="80"/>
      <c r="FX825" s="80"/>
      <c r="FY825" s="80"/>
      <c r="FZ825" s="80"/>
      <c r="GA825" s="80"/>
      <c r="GB825" s="80"/>
      <c r="GC825" s="80"/>
      <c r="GD825" s="80"/>
      <c r="GE825" s="80"/>
      <c r="GF825" s="80"/>
      <c r="GG825" s="80"/>
      <c r="GH825" s="80"/>
      <c r="GI825" s="80"/>
      <c r="GJ825" s="80"/>
      <c r="GK825" s="80"/>
      <c r="GL825" s="80"/>
      <c r="GM825" s="80"/>
      <c r="GN825" s="80"/>
      <c r="GO825" s="80"/>
      <c r="GP825" s="80"/>
      <c r="GQ825" s="80"/>
      <c r="GR825" s="80"/>
      <c r="GS825" s="80"/>
      <c r="GT825" s="80"/>
      <c r="GU825" s="80"/>
      <c r="GV825" s="80"/>
      <c r="GW825" s="80"/>
      <c r="GX825" s="80"/>
      <c r="GY825" s="80"/>
      <c r="GZ825" s="80"/>
      <c r="HA825" s="80"/>
      <c r="HB825" s="80"/>
      <c r="HC825" s="80"/>
      <c r="HD825" s="80"/>
      <c r="HE825" s="80"/>
      <c r="HF825" s="80"/>
      <c r="HG825" s="80"/>
      <c r="HH825" s="80"/>
      <c r="HI825" s="80"/>
      <c r="HJ825" s="80"/>
      <c r="HK825" s="80"/>
      <c r="HL825" s="80"/>
      <c r="HM825" s="80"/>
      <c r="HN825" s="80"/>
      <c r="HO825" s="80"/>
      <c r="HP825" s="80"/>
      <c r="HQ825" s="80"/>
      <c r="HR825" s="80"/>
      <c r="HS825" s="80"/>
      <c r="HT825" s="80"/>
      <c r="HU825" s="80"/>
      <c r="HV825" s="80"/>
      <c r="HW825" s="80"/>
      <c r="HX825" s="80"/>
      <c r="HY825" s="80"/>
      <c r="HZ825" s="80"/>
      <c r="IA825" s="80"/>
      <c r="IB825" s="80"/>
      <c r="IC825" s="80"/>
      <c r="ID825" s="80"/>
      <c r="IE825" s="80"/>
      <c r="IF825" s="80"/>
      <c r="IG825" s="80"/>
      <c r="IH825" s="80"/>
      <c r="II825" s="80"/>
      <c r="IJ825" s="80"/>
      <c r="IK825" s="80"/>
      <c r="IL825" s="80"/>
      <c r="IM825" s="80"/>
      <c r="IN825" s="80"/>
      <c r="IO825" s="80"/>
      <c r="IP825" s="80"/>
      <c r="IQ825" s="80"/>
      <c r="IR825" s="80"/>
      <c r="IS825" s="80"/>
      <c r="IT825" s="80"/>
      <c r="IU825" s="80"/>
    </row>
    <row r="826" spans="1:255" ht="194.25" customHeight="1">
      <c r="A826" s="33" t="s">
        <v>3822</v>
      </c>
      <c r="B826" s="17" t="s">
        <v>1157</v>
      </c>
      <c r="C826" s="17" t="s">
        <v>705</v>
      </c>
      <c r="D826" s="17" t="s">
        <v>3111</v>
      </c>
      <c r="E826" s="17">
        <v>71.6</v>
      </c>
      <c r="F826" s="17"/>
      <c r="G826" s="17" t="s">
        <v>654</v>
      </c>
      <c r="H826" s="20" t="s">
        <v>3098</v>
      </c>
      <c r="I826" s="17"/>
      <c r="J826" s="86"/>
      <c r="K826" s="86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  <c r="DA826" s="80"/>
      <c r="DB826" s="80"/>
      <c r="DC826" s="80"/>
      <c r="DD826" s="80"/>
      <c r="DE826" s="80"/>
      <c r="DF826" s="80"/>
      <c r="DG826" s="80"/>
      <c r="DH826" s="80"/>
      <c r="DI826" s="80"/>
      <c r="DJ826" s="80"/>
      <c r="DK826" s="80"/>
      <c r="DL826" s="80"/>
      <c r="DM826" s="80"/>
      <c r="DN826" s="80"/>
      <c r="DO826" s="80"/>
      <c r="DP826" s="80"/>
      <c r="DQ826" s="80"/>
      <c r="DR826" s="80"/>
      <c r="DS826" s="80"/>
      <c r="DT826" s="80"/>
      <c r="DU826" s="80"/>
      <c r="DV826" s="80"/>
      <c r="DW826" s="80"/>
      <c r="DX826" s="80"/>
      <c r="DY826" s="80"/>
      <c r="DZ826" s="80"/>
      <c r="EA826" s="80"/>
      <c r="EB826" s="80"/>
      <c r="EC826" s="80"/>
      <c r="ED826" s="80"/>
      <c r="EE826" s="80"/>
      <c r="EF826" s="80"/>
      <c r="EG826" s="80"/>
      <c r="EH826" s="80"/>
      <c r="EI826" s="80"/>
      <c r="EJ826" s="80"/>
      <c r="EK826" s="80"/>
      <c r="EL826" s="80"/>
      <c r="EM826" s="80"/>
      <c r="EN826" s="80"/>
      <c r="EO826" s="80"/>
      <c r="EP826" s="80"/>
      <c r="EQ826" s="80"/>
      <c r="ER826" s="80"/>
      <c r="ES826" s="80"/>
      <c r="ET826" s="80"/>
      <c r="EU826" s="80"/>
      <c r="EV826" s="80"/>
      <c r="EW826" s="80"/>
      <c r="EX826" s="80"/>
      <c r="EY826" s="80"/>
      <c r="EZ826" s="80"/>
      <c r="FA826" s="80"/>
      <c r="FB826" s="80"/>
      <c r="FC826" s="80"/>
      <c r="FD826" s="80"/>
      <c r="FE826" s="80"/>
      <c r="FF826" s="80"/>
      <c r="FG826" s="80"/>
      <c r="FH826" s="80"/>
      <c r="FI826" s="80"/>
      <c r="FJ826" s="80"/>
      <c r="FK826" s="80"/>
      <c r="FL826" s="80"/>
      <c r="FM826" s="80"/>
      <c r="FN826" s="80"/>
      <c r="FO826" s="80"/>
      <c r="FP826" s="80"/>
      <c r="FQ826" s="80"/>
      <c r="FR826" s="80"/>
      <c r="FS826" s="80"/>
      <c r="FT826" s="80"/>
      <c r="FU826" s="80"/>
      <c r="FV826" s="80"/>
      <c r="FW826" s="80"/>
      <c r="FX826" s="80"/>
      <c r="FY826" s="80"/>
      <c r="FZ826" s="80"/>
      <c r="GA826" s="80"/>
      <c r="GB826" s="80"/>
      <c r="GC826" s="80"/>
      <c r="GD826" s="80"/>
      <c r="GE826" s="80"/>
      <c r="GF826" s="80"/>
      <c r="GG826" s="80"/>
      <c r="GH826" s="80"/>
      <c r="GI826" s="80"/>
      <c r="GJ826" s="80"/>
      <c r="GK826" s="80"/>
      <c r="GL826" s="80"/>
      <c r="GM826" s="80"/>
      <c r="GN826" s="80"/>
      <c r="GO826" s="80"/>
      <c r="GP826" s="80"/>
      <c r="GQ826" s="80"/>
      <c r="GR826" s="80"/>
      <c r="GS826" s="80"/>
      <c r="GT826" s="80"/>
      <c r="GU826" s="80"/>
      <c r="GV826" s="80"/>
      <c r="GW826" s="80"/>
      <c r="GX826" s="80"/>
      <c r="GY826" s="80"/>
      <c r="GZ826" s="80"/>
      <c r="HA826" s="80"/>
      <c r="HB826" s="80"/>
      <c r="HC826" s="80"/>
      <c r="HD826" s="80"/>
      <c r="HE826" s="80"/>
      <c r="HF826" s="80"/>
      <c r="HG826" s="80"/>
      <c r="HH826" s="80"/>
      <c r="HI826" s="80"/>
      <c r="HJ826" s="80"/>
      <c r="HK826" s="80"/>
      <c r="HL826" s="80"/>
      <c r="HM826" s="80"/>
      <c r="HN826" s="80"/>
      <c r="HO826" s="80"/>
      <c r="HP826" s="80"/>
      <c r="HQ826" s="80"/>
      <c r="HR826" s="80"/>
      <c r="HS826" s="80"/>
      <c r="HT826" s="80"/>
      <c r="HU826" s="80"/>
      <c r="HV826" s="80"/>
      <c r="HW826" s="80"/>
      <c r="HX826" s="80"/>
      <c r="HY826" s="80"/>
      <c r="HZ826" s="80"/>
      <c r="IA826" s="80"/>
      <c r="IB826" s="80"/>
      <c r="IC826" s="80"/>
      <c r="ID826" s="80"/>
      <c r="IE826" s="80"/>
      <c r="IF826" s="80"/>
      <c r="IG826" s="80"/>
      <c r="IH826" s="80"/>
      <c r="II826" s="80"/>
      <c r="IJ826" s="80"/>
      <c r="IK826" s="80"/>
      <c r="IL826" s="80"/>
      <c r="IM826" s="80"/>
      <c r="IN826" s="80"/>
      <c r="IO826" s="80"/>
      <c r="IP826" s="80"/>
      <c r="IQ826" s="80"/>
      <c r="IR826" s="80"/>
      <c r="IS826" s="80"/>
      <c r="IT826" s="80"/>
      <c r="IU826" s="80"/>
    </row>
    <row r="827" spans="1:11" s="87" customFormat="1" ht="194.25" customHeight="1">
      <c r="A827" s="81" t="s">
        <v>3823</v>
      </c>
      <c r="B827" s="82" t="s">
        <v>1101</v>
      </c>
      <c r="C827" s="82" t="s">
        <v>702</v>
      </c>
      <c r="D827" s="82" t="s">
        <v>1141</v>
      </c>
      <c r="E827" s="82">
        <v>40</v>
      </c>
      <c r="F827" s="82"/>
      <c r="G827" s="82" t="s">
        <v>203</v>
      </c>
      <c r="H827" s="85" t="s">
        <v>3102</v>
      </c>
      <c r="I827" s="85" t="s">
        <v>4034</v>
      </c>
      <c r="J827" s="86"/>
      <c r="K827" s="86"/>
    </row>
    <row r="828" spans="1:40" s="87" customFormat="1" ht="194.25" customHeight="1">
      <c r="A828" s="81" t="s">
        <v>3824</v>
      </c>
      <c r="B828" s="82" t="s">
        <v>1147</v>
      </c>
      <c r="C828" s="82" t="s">
        <v>702</v>
      </c>
      <c r="D828" s="82" t="s">
        <v>3108</v>
      </c>
      <c r="E828" s="82">
        <v>204.8</v>
      </c>
      <c r="F828" s="82"/>
      <c r="G828" s="82" t="s">
        <v>1140</v>
      </c>
      <c r="H828" s="85" t="s">
        <v>3109</v>
      </c>
      <c r="I828" s="85"/>
      <c r="J828" s="25"/>
      <c r="K828" s="25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</row>
    <row r="829" spans="1:9" ht="194.25" customHeight="1">
      <c r="A829" s="33" t="s">
        <v>3825</v>
      </c>
      <c r="B829" s="17" t="s">
        <v>3103</v>
      </c>
      <c r="C829" s="17" t="s">
        <v>3128</v>
      </c>
      <c r="D829" s="17" t="s">
        <v>3125</v>
      </c>
      <c r="E829" s="17">
        <v>25.2</v>
      </c>
      <c r="F829" s="17"/>
      <c r="G829" s="17"/>
      <c r="H829" s="20" t="s">
        <v>3126</v>
      </c>
      <c r="I829" s="20"/>
    </row>
    <row r="830" spans="1:9" ht="194.25" customHeight="1">
      <c r="A830" s="33" t="s">
        <v>3826</v>
      </c>
      <c r="B830" s="17" t="s">
        <v>3127</v>
      </c>
      <c r="C830" s="17" t="s">
        <v>3129</v>
      </c>
      <c r="D830" s="17" t="s">
        <v>3130</v>
      </c>
      <c r="E830" s="17">
        <v>82.1</v>
      </c>
      <c r="F830" s="17"/>
      <c r="G830" s="17"/>
      <c r="H830" s="20" t="s">
        <v>3126</v>
      </c>
      <c r="I830" s="20"/>
    </row>
    <row r="831" spans="1:9" ht="194.25" customHeight="1">
      <c r="A831" s="33" t="s">
        <v>3827</v>
      </c>
      <c r="B831" s="17" t="s">
        <v>3119</v>
      </c>
      <c r="C831" s="17" t="s">
        <v>3120</v>
      </c>
      <c r="D831" s="17" t="s">
        <v>3121</v>
      </c>
      <c r="E831" s="17">
        <v>42</v>
      </c>
      <c r="F831" s="17"/>
      <c r="G831" s="17"/>
      <c r="H831" s="20" t="s">
        <v>3122</v>
      </c>
      <c r="I831" s="20"/>
    </row>
    <row r="832" spans="1:9" ht="194.25" customHeight="1">
      <c r="A832" s="33" t="s">
        <v>3828</v>
      </c>
      <c r="B832" s="17" t="s">
        <v>3143</v>
      </c>
      <c r="C832" s="17" t="s">
        <v>3144</v>
      </c>
      <c r="D832" s="17" t="s">
        <v>3145</v>
      </c>
      <c r="E832" s="17">
        <v>46.3</v>
      </c>
      <c r="F832" s="17"/>
      <c r="G832" s="17"/>
      <c r="H832" s="20" t="s">
        <v>3146</v>
      </c>
      <c r="I832" s="20"/>
    </row>
    <row r="833" spans="1:9" ht="194.25" customHeight="1">
      <c r="A833" s="33" t="s">
        <v>3829</v>
      </c>
      <c r="B833" s="17" t="s">
        <v>3147</v>
      </c>
      <c r="C833" s="17" t="s">
        <v>3148</v>
      </c>
      <c r="D833" s="17" t="s">
        <v>3149</v>
      </c>
      <c r="E833" s="17">
        <v>24</v>
      </c>
      <c r="F833" s="17"/>
      <c r="G833" s="17"/>
      <c r="H833" s="20" t="s">
        <v>3146</v>
      </c>
      <c r="I833" s="20"/>
    </row>
    <row r="834" spans="1:9" ht="194.25" customHeight="1">
      <c r="A834" s="33" t="s">
        <v>3830</v>
      </c>
      <c r="B834" s="17" t="s">
        <v>3150</v>
      </c>
      <c r="C834" s="17" t="s">
        <v>3151</v>
      </c>
      <c r="D834" s="17" t="s">
        <v>3152</v>
      </c>
      <c r="E834" s="17">
        <v>46.9</v>
      </c>
      <c r="F834" s="17"/>
      <c r="G834" s="17"/>
      <c r="H834" s="20" t="s">
        <v>3153</v>
      </c>
      <c r="I834" s="20" t="s">
        <v>3215</v>
      </c>
    </row>
    <row r="835" spans="1:9" ht="194.25" customHeight="1">
      <c r="A835" s="33" t="s">
        <v>3831</v>
      </c>
      <c r="B835" s="17" t="s">
        <v>3154</v>
      </c>
      <c r="C835" s="17" t="s">
        <v>3155</v>
      </c>
      <c r="D835" s="17" t="s">
        <v>3156</v>
      </c>
      <c r="E835" s="17">
        <v>148.1</v>
      </c>
      <c r="F835" s="17"/>
      <c r="G835" s="17"/>
      <c r="H835" s="20" t="s">
        <v>3157</v>
      </c>
      <c r="I835" s="20" t="s">
        <v>3215</v>
      </c>
    </row>
    <row r="836" spans="1:9" ht="194.25" customHeight="1">
      <c r="A836" s="33" t="s">
        <v>3832</v>
      </c>
      <c r="B836" s="17" t="s">
        <v>3220</v>
      </c>
      <c r="C836" s="17" t="s">
        <v>3219</v>
      </c>
      <c r="D836" s="17"/>
      <c r="E836" s="17"/>
      <c r="F836" s="17"/>
      <c r="G836" s="17"/>
      <c r="H836" s="20" t="s">
        <v>3157</v>
      </c>
      <c r="I836" s="20" t="s">
        <v>3215</v>
      </c>
    </row>
    <row r="837" spans="1:9" ht="194.25" customHeight="1">
      <c r="A837" s="33" t="s">
        <v>3833</v>
      </c>
      <c r="B837" s="17" t="s">
        <v>3218</v>
      </c>
      <c r="C837" s="17" t="s">
        <v>3219</v>
      </c>
      <c r="D837" s="17"/>
      <c r="E837" s="17"/>
      <c r="F837" s="17"/>
      <c r="G837" s="17"/>
      <c r="H837" s="20" t="s">
        <v>3157</v>
      </c>
      <c r="I837" s="20" t="s">
        <v>3215</v>
      </c>
    </row>
    <row r="838" spans="1:9" ht="194.25" customHeight="1">
      <c r="A838" s="33" t="s">
        <v>3834</v>
      </c>
      <c r="B838" s="17" t="s">
        <v>3158</v>
      </c>
      <c r="C838" s="17" t="s">
        <v>3159</v>
      </c>
      <c r="D838" s="17" t="s">
        <v>3160</v>
      </c>
      <c r="E838" s="17">
        <v>86</v>
      </c>
      <c r="F838" s="17"/>
      <c r="G838" s="17"/>
      <c r="H838" s="20" t="s">
        <v>3157</v>
      </c>
      <c r="I838" s="20" t="s">
        <v>3215</v>
      </c>
    </row>
    <row r="839" spans="1:9" ht="194.25" customHeight="1">
      <c r="A839" s="33" t="s">
        <v>3835</v>
      </c>
      <c r="B839" s="17" t="s">
        <v>3221</v>
      </c>
      <c r="C839" s="17" t="s">
        <v>3159</v>
      </c>
      <c r="D839" s="17"/>
      <c r="E839" s="17"/>
      <c r="F839" s="17">
        <v>645.5</v>
      </c>
      <c r="G839" s="17"/>
      <c r="H839" s="20" t="s">
        <v>3157</v>
      </c>
      <c r="I839" s="20" t="s">
        <v>3215</v>
      </c>
    </row>
    <row r="840" spans="1:9" ht="194.25" customHeight="1">
      <c r="A840" s="33" t="s">
        <v>3836</v>
      </c>
      <c r="B840" s="17" t="s">
        <v>3161</v>
      </c>
      <c r="C840" s="17" t="s">
        <v>3159</v>
      </c>
      <c r="D840" s="17" t="s">
        <v>3162</v>
      </c>
      <c r="E840" s="17">
        <v>15.6</v>
      </c>
      <c r="F840" s="17"/>
      <c r="G840" s="17"/>
      <c r="H840" s="20" t="s">
        <v>3157</v>
      </c>
      <c r="I840" s="20" t="s">
        <v>3215</v>
      </c>
    </row>
    <row r="841" spans="1:9" ht="194.25" customHeight="1">
      <c r="A841" s="33" t="s">
        <v>3837</v>
      </c>
      <c r="B841" s="17" t="s">
        <v>3211</v>
      </c>
      <c r="C841" s="17" t="s">
        <v>3212</v>
      </c>
      <c r="D841" s="17" t="s">
        <v>3213</v>
      </c>
      <c r="E841" s="17">
        <v>108.7</v>
      </c>
      <c r="F841" s="17"/>
      <c r="G841" s="17"/>
      <c r="H841" s="20" t="s">
        <v>3214</v>
      </c>
      <c r="I841" s="20" t="s">
        <v>3215</v>
      </c>
    </row>
    <row r="842" spans="1:9" ht="194.25" customHeight="1">
      <c r="A842" s="33" t="s">
        <v>3838</v>
      </c>
      <c r="B842" s="17" t="s">
        <v>3216</v>
      </c>
      <c r="C842" s="17" t="s">
        <v>3212</v>
      </c>
      <c r="D842" s="17"/>
      <c r="E842" s="17"/>
      <c r="F842" s="17"/>
      <c r="G842" s="17"/>
      <c r="H842" s="20" t="s">
        <v>3214</v>
      </c>
      <c r="I842" s="20" t="s">
        <v>3215</v>
      </c>
    </row>
    <row r="843" spans="1:9" ht="194.25" customHeight="1">
      <c r="A843" s="33" t="s">
        <v>3839</v>
      </c>
      <c r="B843" s="17" t="s">
        <v>3217</v>
      </c>
      <c r="C843" s="17" t="s">
        <v>3212</v>
      </c>
      <c r="D843" s="17"/>
      <c r="E843" s="17"/>
      <c r="F843" s="17"/>
      <c r="G843" s="17"/>
      <c r="H843" s="20" t="s">
        <v>3214</v>
      </c>
      <c r="I843" s="20" t="s">
        <v>3215</v>
      </c>
    </row>
    <row r="844" spans="1:9" ht="194.25" customHeight="1">
      <c r="A844" s="33" t="s">
        <v>3840</v>
      </c>
      <c r="B844" s="17" t="s">
        <v>3222</v>
      </c>
      <c r="C844" s="17" t="s">
        <v>3223</v>
      </c>
      <c r="D844" s="17" t="s">
        <v>3224</v>
      </c>
      <c r="E844" s="17">
        <v>75.3</v>
      </c>
      <c r="F844" s="17"/>
      <c r="G844" s="17"/>
      <c r="H844" s="20" t="s">
        <v>3226</v>
      </c>
      <c r="I844" s="20" t="s">
        <v>3215</v>
      </c>
    </row>
    <row r="845" spans="1:9" ht="194.25" customHeight="1">
      <c r="A845" s="33" t="s">
        <v>3841</v>
      </c>
      <c r="B845" s="17" t="s">
        <v>3225</v>
      </c>
      <c r="C845" s="17" t="s">
        <v>3223</v>
      </c>
      <c r="D845" s="17"/>
      <c r="E845" s="17"/>
      <c r="F845" s="17"/>
      <c r="G845" s="17"/>
      <c r="H845" s="20" t="s">
        <v>3226</v>
      </c>
      <c r="I845" s="20" t="s">
        <v>3215</v>
      </c>
    </row>
    <row r="846" spans="1:9" ht="194.25" customHeight="1">
      <c r="A846" s="33" t="s">
        <v>3842</v>
      </c>
      <c r="B846" s="17" t="s">
        <v>667</v>
      </c>
      <c r="C846" s="17" t="s">
        <v>2004</v>
      </c>
      <c r="D846" s="17" t="s">
        <v>837</v>
      </c>
      <c r="E846" s="17">
        <v>122.4</v>
      </c>
      <c r="F846" s="34"/>
      <c r="G846" s="33" t="s">
        <v>73</v>
      </c>
      <c r="H846" s="20" t="s">
        <v>3275</v>
      </c>
      <c r="I846" s="20" t="s">
        <v>3215</v>
      </c>
    </row>
    <row r="847" spans="1:35" ht="194.25" customHeight="1">
      <c r="A847" s="33" t="s">
        <v>3843</v>
      </c>
      <c r="B847" s="17" t="s">
        <v>3327</v>
      </c>
      <c r="C847" s="17" t="s">
        <v>3328</v>
      </c>
      <c r="D847" s="17" t="s">
        <v>3329</v>
      </c>
      <c r="E847" s="17">
        <v>76.7</v>
      </c>
      <c r="F847" s="17"/>
      <c r="G847" s="17"/>
      <c r="H847" s="20" t="s">
        <v>3326</v>
      </c>
      <c r="I847" s="20"/>
      <c r="AI847" s="80"/>
    </row>
    <row r="848" spans="1:9" ht="194.25" customHeight="1">
      <c r="A848" s="33" t="s">
        <v>3844</v>
      </c>
      <c r="B848" s="17" t="s">
        <v>3103</v>
      </c>
      <c r="C848" s="17" t="s">
        <v>3330</v>
      </c>
      <c r="D848" s="17" t="s">
        <v>3331</v>
      </c>
      <c r="E848" s="17">
        <v>50</v>
      </c>
      <c r="F848" s="17"/>
      <c r="G848" s="17"/>
      <c r="H848" s="20" t="s">
        <v>3326</v>
      </c>
      <c r="I848" s="20"/>
    </row>
    <row r="849" spans="1:9" ht="194.25" customHeight="1">
      <c r="A849" s="33" t="s">
        <v>3845</v>
      </c>
      <c r="B849" s="17" t="s">
        <v>3332</v>
      </c>
      <c r="C849" s="17" t="s">
        <v>3425</v>
      </c>
      <c r="D849" s="17" t="s">
        <v>3333</v>
      </c>
      <c r="E849" s="17">
        <v>47.25</v>
      </c>
      <c r="F849" s="17"/>
      <c r="G849" s="17"/>
      <c r="H849" s="20" t="s">
        <v>3326</v>
      </c>
      <c r="I849" s="20"/>
    </row>
    <row r="850" spans="1:9" ht="194.25" customHeight="1">
      <c r="A850" s="33" t="s">
        <v>3846</v>
      </c>
      <c r="B850" s="17" t="s">
        <v>3334</v>
      </c>
      <c r="C850" s="17" t="s">
        <v>3335</v>
      </c>
      <c r="D850" s="17" t="s">
        <v>3336</v>
      </c>
      <c r="E850" s="17">
        <v>165.5</v>
      </c>
      <c r="F850" s="17"/>
      <c r="G850" s="17"/>
      <c r="H850" s="20" t="s">
        <v>3326</v>
      </c>
      <c r="I850" s="20"/>
    </row>
    <row r="851" spans="1:40" ht="194.25" customHeight="1">
      <c r="A851" s="33" t="s">
        <v>3847</v>
      </c>
      <c r="B851" s="17" t="s">
        <v>3337</v>
      </c>
      <c r="C851" s="17" t="s">
        <v>3338</v>
      </c>
      <c r="D851" s="17" t="s">
        <v>3339</v>
      </c>
      <c r="E851" s="17">
        <v>167.7</v>
      </c>
      <c r="F851" s="17"/>
      <c r="G851" s="17"/>
      <c r="H851" s="20" t="s">
        <v>3326</v>
      </c>
      <c r="I851" s="20"/>
      <c r="AJ851" s="80"/>
      <c r="AK851" s="80"/>
      <c r="AL851" s="80"/>
      <c r="AM851" s="80"/>
      <c r="AN851" s="80"/>
    </row>
    <row r="852" spans="1:42" ht="194.25" customHeight="1">
      <c r="A852" s="33" t="s">
        <v>3848</v>
      </c>
      <c r="B852" s="17" t="s">
        <v>3340</v>
      </c>
      <c r="C852" s="17" t="s">
        <v>3341</v>
      </c>
      <c r="D852" s="17" t="s">
        <v>3342</v>
      </c>
      <c r="E852" s="17">
        <v>39.9</v>
      </c>
      <c r="F852" s="17"/>
      <c r="G852" s="17"/>
      <c r="H852" s="20" t="s">
        <v>3326</v>
      </c>
      <c r="I852" s="20"/>
      <c r="AO852" s="80"/>
      <c r="AP852" s="80"/>
    </row>
    <row r="853" spans="1:9" ht="194.25" customHeight="1">
      <c r="A853" s="33" t="s">
        <v>3849</v>
      </c>
      <c r="B853" s="17" t="s">
        <v>3495</v>
      </c>
      <c r="C853" s="17" t="s">
        <v>3343</v>
      </c>
      <c r="D853" s="17" t="s">
        <v>3344</v>
      </c>
      <c r="E853" s="17">
        <v>76.7</v>
      </c>
      <c r="F853" s="17"/>
      <c r="G853" s="17"/>
      <c r="H853" s="20" t="s">
        <v>3326</v>
      </c>
      <c r="I853" s="20"/>
    </row>
    <row r="854" spans="1:255" ht="194.25" customHeight="1">
      <c r="A854" s="33" t="s">
        <v>3850</v>
      </c>
      <c r="B854" s="17" t="s">
        <v>3334</v>
      </c>
      <c r="C854" s="17" t="s">
        <v>3345</v>
      </c>
      <c r="D854" s="17" t="s">
        <v>3346</v>
      </c>
      <c r="E854" s="17">
        <v>75.3</v>
      </c>
      <c r="F854" s="17"/>
      <c r="G854" s="17"/>
      <c r="H854" s="20" t="s">
        <v>3326</v>
      </c>
      <c r="I854" s="2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  <c r="DA854" s="80"/>
      <c r="DB854" s="80"/>
      <c r="DC854" s="80"/>
      <c r="DD854" s="80"/>
      <c r="DE854" s="80"/>
      <c r="DF854" s="80"/>
      <c r="DG854" s="80"/>
      <c r="DH854" s="80"/>
      <c r="DI854" s="80"/>
      <c r="DJ854" s="80"/>
      <c r="DK854" s="80"/>
      <c r="DL854" s="80"/>
      <c r="DM854" s="80"/>
      <c r="DN854" s="80"/>
      <c r="DO854" s="80"/>
      <c r="DP854" s="80"/>
      <c r="DQ854" s="80"/>
      <c r="DR854" s="80"/>
      <c r="DS854" s="80"/>
      <c r="DT854" s="80"/>
      <c r="DU854" s="80"/>
      <c r="DV854" s="80"/>
      <c r="DW854" s="80"/>
      <c r="DX854" s="80"/>
      <c r="DY854" s="80"/>
      <c r="DZ854" s="80"/>
      <c r="EA854" s="80"/>
      <c r="EB854" s="80"/>
      <c r="EC854" s="80"/>
      <c r="ED854" s="80"/>
      <c r="EE854" s="80"/>
      <c r="EF854" s="80"/>
      <c r="EG854" s="80"/>
      <c r="EH854" s="80"/>
      <c r="EI854" s="80"/>
      <c r="EJ854" s="80"/>
      <c r="EK854" s="80"/>
      <c r="EL854" s="80"/>
      <c r="EM854" s="80"/>
      <c r="EN854" s="80"/>
      <c r="EO854" s="80"/>
      <c r="EP854" s="80"/>
      <c r="EQ854" s="80"/>
      <c r="ER854" s="80"/>
      <c r="ES854" s="80"/>
      <c r="ET854" s="80"/>
      <c r="EU854" s="80"/>
      <c r="EV854" s="80"/>
      <c r="EW854" s="80"/>
      <c r="EX854" s="80"/>
      <c r="EY854" s="80"/>
      <c r="EZ854" s="80"/>
      <c r="FA854" s="80"/>
      <c r="FB854" s="80"/>
      <c r="FC854" s="80"/>
      <c r="FD854" s="80"/>
      <c r="FE854" s="80"/>
      <c r="FF854" s="80"/>
      <c r="FG854" s="80"/>
      <c r="FH854" s="80"/>
      <c r="FI854" s="80"/>
      <c r="FJ854" s="80"/>
      <c r="FK854" s="80"/>
      <c r="FL854" s="80"/>
      <c r="FM854" s="80"/>
      <c r="FN854" s="80"/>
      <c r="FO854" s="80"/>
      <c r="FP854" s="80"/>
      <c r="FQ854" s="80"/>
      <c r="FR854" s="80"/>
      <c r="FS854" s="80"/>
      <c r="FT854" s="80"/>
      <c r="FU854" s="80"/>
      <c r="FV854" s="80"/>
      <c r="FW854" s="80"/>
      <c r="FX854" s="80"/>
      <c r="FY854" s="80"/>
      <c r="FZ854" s="80"/>
      <c r="GA854" s="80"/>
      <c r="GB854" s="80"/>
      <c r="GC854" s="80"/>
      <c r="GD854" s="80"/>
      <c r="GE854" s="80"/>
      <c r="GF854" s="80"/>
      <c r="GG854" s="80"/>
      <c r="GH854" s="80"/>
      <c r="GI854" s="80"/>
      <c r="GJ854" s="80"/>
      <c r="GK854" s="80"/>
      <c r="GL854" s="80"/>
      <c r="GM854" s="80"/>
      <c r="GN854" s="80"/>
      <c r="GO854" s="80"/>
      <c r="GP854" s="80"/>
      <c r="GQ854" s="80"/>
      <c r="GR854" s="80"/>
      <c r="GS854" s="80"/>
      <c r="GT854" s="80"/>
      <c r="GU854" s="80"/>
      <c r="GV854" s="80"/>
      <c r="GW854" s="80"/>
      <c r="GX854" s="80"/>
      <c r="GY854" s="80"/>
      <c r="GZ854" s="80"/>
      <c r="HA854" s="80"/>
      <c r="HB854" s="80"/>
      <c r="HC854" s="80"/>
      <c r="HD854" s="80"/>
      <c r="HE854" s="80"/>
      <c r="HF854" s="80"/>
      <c r="HG854" s="80"/>
      <c r="HH854" s="80"/>
      <c r="HI854" s="80"/>
      <c r="HJ854" s="80"/>
      <c r="HK854" s="80"/>
      <c r="HL854" s="80"/>
      <c r="HM854" s="80"/>
      <c r="HN854" s="80"/>
      <c r="HO854" s="80"/>
      <c r="HP854" s="80"/>
      <c r="HQ854" s="80"/>
      <c r="HR854" s="80"/>
      <c r="HS854" s="80"/>
      <c r="HT854" s="80"/>
      <c r="HU854" s="80"/>
      <c r="HV854" s="80"/>
      <c r="HW854" s="80"/>
      <c r="HX854" s="80"/>
      <c r="HY854" s="80"/>
      <c r="HZ854" s="80"/>
      <c r="IA854" s="80"/>
      <c r="IB854" s="80"/>
      <c r="IC854" s="80"/>
      <c r="ID854" s="80"/>
      <c r="IE854" s="80"/>
      <c r="IF854" s="80"/>
      <c r="IG854" s="80"/>
      <c r="IH854" s="80"/>
      <c r="II854" s="80"/>
      <c r="IJ854" s="80"/>
      <c r="IK854" s="80"/>
      <c r="IL854" s="80"/>
      <c r="IM854" s="80"/>
      <c r="IN854" s="80"/>
      <c r="IO854" s="80"/>
      <c r="IP854" s="80"/>
      <c r="IQ854" s="80"/>
      <c r="IR854" s="80"/>
      <c r="IS854" s="80"/>
      <c r="IT854" s="80"/>
      <c r="IU854" s="80"/>
    </row>
    <row r="855" spans="1:40" ht="194.25" customHeight="1">
      <c r="A855" s="33" t="s">
        <v>3851</v>
      </c>
      <c r="B855" s="21" t="s">
        <v>3905</v>
      </c>
      <c r="C855" s="21" t="s">
        <v>3906</v>
      </c>
      <c r="D855" s="21" t="s">
        <v>3904</v>
      </c>
      <c r="E855" s="21">
        <v>60.95</v>
      </c>
      <c r="F855" s="34"/>
      <c r="G855" s="33"/>
      <c r="H855" s="20" t="s">
        <v>3326</v>
      </c>
      <c r="I855" s="20"/>
      <c r="J855" s="86"/>
      <c r="K855" s="86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</row>
    <row r="856" spans="1:40" s="87" customFormat="1" ht="194.25" customHeight="1">
      <c r="A856" s="81" t="s">
        <v>3852</v>
      </c>
      <c r="B856" s="82" t="s">
        <v>111</v>
      </c>
      <c r="C856" s="105" t="s">
        <v>106</v>
      </c>
      <c r="D856" s="82" t="s">
        <v>110</v>
      </c>
      <c r="E856" s="82">
        <v>750.5</v>
      </c>
      <c r="F856" s="106"/>
      <c r="G856" s="81" t="s">
        <v>33</v>
      </c>
      <c r="H856" s="85" t="s">
        <v>3359</v>
      </c>
      <c r="I856" s="85" t="s">
        <v>3979</v>
      </c>
      <c r="J856" s="25"/>
      <c r="K856" s="25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</row>
    <row r="857" spans="1:9" ht="194.25" customHeight="1">
      <c r="A857" s="33" t="s">
        <v>3853</v>
      </c>
      <c r="B857" s="17" t="s">
        <v>3361</v>
      </c>
      <c r="C857" s="41" t="s">
        <v>3362</v>
      </c>
      <c r="D857" s="17" t="s">
        <v>3363</v>
      </c>
      <c r="E857" s="17"/>
      <c r="F857" s="34">
        <v>2565</v>
      </c>
      <c r="G857" s="33"/>
      <c r="H857" s="20" t="s">
        <v>3275</v>
      </c>
      <c r="I857" s="20"/>
    </row>
    <row r="858" spans="1:9" ht="194.25" customHeight="1">
      <c r="A858" s="33" t="s">
        <v>3854</v>
      </c>
      <c r="B858" s="21" t="s">
        <v>3370</v>
      </c>
      <c r="C858" s="21" t="s">
        <v>3371</v>
      </c>
      <c r="D858" s="21" t="s">
        <v>3372</v>
      </c>
      <c r="E858" s="21">
        <v>186.7</v>
      </c>
      <c r="F858" s="34"/>
      <c r="G858" s="33"/>
      <c r="H858" s="20" t="s">
        <v>3373</v>
      </c>
      <c r="I858" s="20" t="s">
        <v>3374</v>
      </c>
    </row>
    <row r="859" spans="1:9" ht="194.25" customHeight="1">
      <c r="A859" s="33" t="s">
        <v>3855</v>
      </c>
      <c r="B859" s="21" t="s">
        <v>3375</v>
      </c>
      <c r="C859" s="41" t="s">
        <v>732</v>
      </c>
      <c r="D859" s="21" t="s">
        <v>3415</v>
      </c>
      <c r="E859" s="21">
        <v>28.5</v>
      </c>
      <c r="F859" s="34"/>
      <c r="G859" s="33"/>
      <c r="H859" s="20" t="s">
        <v>3275</v>
      </c>
      <c r="I859" s="20" t="s">
        <v>3082</v>
      </c>
    </row>
    <row r="860" spans="1:9" ht="194.25" customHeight="1">
      <c r="A860" s="33" t="s">
        <v>3856</v>
      </c>
      <c r="B860" s="21" t="s">
        <v>3376</v>
      </c>
      <c r="C860" s="41" t="s">
        <v>732</v>
      </c>
      <c r="D860" s="21" t="s">
        <v>3416</v>
      </c>
      <c r="E860" s="21">
        <v>28.5</v>
      </c>
      <c r="F860" s="34"/>
      <c r="G860" s="33"/>
      <c r="H860" s="20" t="s">
        <v>3275</v>
      </c>
      <c r="I860" s="20"/>
    </row>
    <row r="861" spans="1:9" ht="194.25" customHeight="1">
      <c r="A861" s="33" t="s">
        <v>3857</v>
      </c>
      <c r="B861" s="21" t="s">
        <v>3379</v>
      </c>
      <c r="C861" s="21" t="s">
        <v>3378</v>
      </c>
      <c r="D861" s="21" t="s">
        <v>3325</v>
      </c>
      <c r="E861" s="21">
        <v>50.2</v>
      </c>
      <c r="F861" s="34"/>
      <c r="G861" s="33"/>
      <c r="H861" s="20" t="s">
        <v>3380</v>
      </c>
      <c r="I861" s="20"/>
    </row>
    <row r="862" spans="1:9" ht="194.25" customHeight="1">
      <c r="A862" s="33" t="s">
        <v>3858</v>
      </c>
      <c r="B862" s="21" t="s">
        <v>3381</v>
      </c>
      <c r="C862" s="21" t="s">
        <v>3382</v>
      </c>
      <c r="D862" s="21" t="s">
        <v>3383</v>
      </c>
      <c r="E862" s="21">
        <v>60.3</v>
      </c>
      <c r="F862" s="34"/>
      <c r="G862" s="33"/>
      <c r="H862" s="20" t="s">
        <v>3384</v>
      </c>
      <c r="I862" s="20"/>
    </row>
    <row r="863" spans="1:9" ht="194.25" customHeight="1">
      <c r="A863" s="33" t="s">
        <v>3859</v>
      </c>
      <c r="B863" s="17" t="s">
        <v>70</v>
      </c>
      <c r="C863" s="17" t="s">
        <v>169</v>
      </c>
      <c r="D863" s="17" t="s">
        <v>3398</v>
      </c>
      <c r="E863" s="17">
        <v>55.9</v>
      </c>
      <c r="F863" s="34"/>
      <c r="G863" s="33" t="s">
        <v>73</v>
      </c>
      <c r="H863" s="20" t="s">
        <v>3275</v>
      </c>
      <c r="I863" s="20" t="s">
        <v>3386</v>
      </c>
    </row>
    <row r="864" spans="1:9" ht="194.25" customHeight="1">
      <c r="A864" s="72" t="s">
        <v>3861</v>
      </c>
      <c r="B864" s="21" t="s">
        <v>3103</v>
      </c>
      <c r="C864" s="21" t="s">
        <v>3391</v>
      </c>
      <c r="D864" s="21" t="s">
        <v>3392</v>
      </c>
      <c r="E864" s="21">
        <v>41.8</v>
      </c>
      <c r="F864" s="34"/>
      <c r="G864" s="33"/>
      <c r="H864" s="20" t="s">
        <v>3275</v>
      </c>
      <c r="I864" s="20"/>
    </row>
    <row r="865" spans="1:9" ht="194.25" customHeight="1">
      <c r="A865" s="72" t="s">
        <v>3862</v>
      </c>
      <c r="B865" s="21" t="s">
        <v>3103</v>
      </c>
      <c r="C865" s="17" t="s">
        <v>3860</v>
      </c>
      <c r="D865" s="21" t="s">
        <v>3393</v>
      </c>
      <c r="E865" s="21">
        <v>33.1</v>
      </c>
      <c r="F865" s="34"/>
      <c r="G865" s="33"/>
      <c r="H865" s="20" t="s">
        <v>3275</v>
      </c>
      <c r="I865" s="20"/>
    </row>
    <row r="866" spans="1:9" ht="194.25" customHeight="1">
      <c r="A866" s="72" t="s">
        <v>3863</v>
      </c>
      <c r="B866" s="21" t="s">
        <v>3103</v>
      </c>
      <c r="C866" s="17" t="s">
        <v>3401</v>
      </c>
      <c r="D866" s="21" t="s">
        <v>3402</v>
      </c>
      <c r="E866" s="21">
        <v>33.1</v>
      </c>
      <c r="F866" s="34"/>
      <c r="G866" s="33"/>
      <c r="H866" s="20" t="s">
        <v>3403</v>
      </c>
      <c r="I866" s="20"/>
    </row>
    <row r="867" spans="1:9" ht="194.25" customHeight="1">
      <c r="A867" s="72" t="s">
        <v>3864</v>
      </c>
      <c r="B867" s="21" t="s">
        <v>3103</v>
      </c>
      <c r="C867" s="17" t="s">
        <v>3404</v>
      </c>
      <c r="D867" s="21"/>
      <c r="E867" s="21">
        <v>36.5</v>
      </c>
      <c r="F867" s="34"/>
      <c r="G867" s="33"/>
      <c r="H867" s="20" t="s">
        <v>3403</v>
      </c>
      <c r="I867" s="20"/>
    </row>
    <row r="868" spans="1:9" ht="194.25" customHeight="1">
      <c r="A868" s="72" t="s">
        <v>3865</v>
      </c>
      <c r="B868" s="21" t="s">
        <v>3405</v>
      </c>
      <c r="C868" s="17" t="s">
        <v>3406</v>
      </c>
      <c r="D868" s="21" t="s">
        <v>3407</v>
      </c>
      <c r="E868" s="21">
        <v>42.4</v>
      </c>
      <c r="F868" s="34"/>
      <c r="G868" s="33"/>
      <c r="H868" s="20" t="s">
        <v>3408</v>
      </c>
      <c r="I868" s="20"/>
    </row>
    <row r="869" spans="1:9" ht="194.25" customHeight="1">
      <c r="A869" s="72" t="s">
        <v>3866</v>
      </c>
      <c r="B869" s="21" t="s">
        <v>3103</v>
      </c>
      <c r="C869" s="17" t="s">
        <v>3409</v>
      </c>
      <c r="D869" s="21" t="s">
        <v>3410</v>
      </c>
      <c r="E869" s="21">
        <v>42</v>
      </c>
      <c r="F869" s="34"/>
      <c r="G869" s="33"/>
      <c r="H869" s="20" t="s">
        <v>3408</v>
      </c>
      <c r="I869" s="20"/>
    </row>
    <row r="870" spans="1:9" ht="194.25" customHeight="1">
      <c r="A870" s="33" t="s">
        <v>3867</v>
      </c>
      <c r="B870" s="17" t="s">
        <v>982</v>
      </c>
      <c r="C870" s="17" t="s">
        <v>692</v>
      </c>
      <c r="D870" s="17" t="s">
        <v>3088</v>
      </c>
      <c r="E870" s="17">
        <v>13</v>
      </c>
      <c r="F870" s="34"/>
      <c r="G870" s="33" t="s">
        <v>669</v>
      </c>
      <c r="H870" s="20" t="s">
        <v>3408</v>
      </c>
      <c r="I870" s="20" t="s">
        <v>3424</v>
      </c>
    </row>
    <row r="871" spans="1:9" ht="194.25" customHeight="1">
      <c r="A871" s="33" t="s">
        <v>3868</v>
      </c>
      <c r="B871" s="17" t="s">
        <v>3948</v>
      </c>
      <c r="C871" s="17" t="s">
        <v>3950</v>
      </c>
      <c r="D871" s="17" t="s">
        <v>3949</v>
      </c>
      <c r="E871" s="17">
        <v>87.4</v>
      </c>
      <c r="F871" s="34"/>
      <c r="G871" s="33"/>
      <c r="H871" s="20" t="s">
        <v>3408</v>
      </c>
      <c r="I871" s="20"/>
    </row>
    <row r="872" spans="1:9" ht="194.25" customHeight="1">
      <c r="A872" s="33" t="s">
        <v>3869</v>
      </c>
      <c r="B872" s="17" t="s">
        <v>3986</v>
      </c>
      <c r="C872" s="17" t="s">
        <v>3987</v>
      </c>
      <c r="D872" s="17" t="s">
        <v>3988</v>
      </c>
      <c r="E872" s="17">
        <v>76.8</v>
      </c>
      <c r="F872" s="34"/>
      <c r="G872" s="33"/>
      <c r="H872" s="20" t="s">
        <v>3275</v>
      </c>
      <c r="I872" s="20"/>
    </row>
    <row r="873" spans="1:9" ht="194.25" customHeight="1">
      <c r="A873" s="33" t="s">
        <v>3870</v>
      </c>
      <c r="B873" s="17" t="s">
        <v>3989</v>
      </c>
      <c r="C873" s="17" t="s">
        <v>3990</v>
      </c>
      <c r="D873" s="17" t="s">
        <v>3991</v>
      </c>
      <c r="E873" s="17">
        <v>33.1</v>
      </c>
      <c r="F873" s="34"/>
      <c r="G873" s="33"/>
      <c r="H873" s="20" t="s">
        <v>725</v>
      </c>
      <c r="I873" s="20"/>
    </row>
    <row r="874" spans="1:9" ht="194.25" customHeight="1">
      <c r="A874" s="33" t="s">
        <v>3871</v>
      </c>
      <c r="B874" s="17" t="s">
        <v>3989</v>
      </c>
      <c r="C874" s="17" t="s">
        <v>3992</v>
      </c>
      <c r="D874" s="17" t="s">
        <v>3993</v>
      </c>
      <c r="E874" s="17">
        <v>44.5</v>
      </c>
      <c r="F874" s="34"/>
      <c r="G874" s="33"/>
      <c r="H874" s="20" t="s">
        <v>725</v>
      </c>
      <c r="I874" s="20"/>
    </row>
    <row r="875" spans="1:9" ht="194.25" customHeight="1">
      <c r="A875" s="33" t="s">
        <v>3872</v>
      </c>
      <c r="B875" s="17" t="s">
        <v>3989</v>
      </c>
      <c r="C875" s="17" t="s">
        <v>3994</v>
      </c>
      <c r="D875" s="17" t="s">
        <v>3995</v>
      </c>
      <c r="E875" s="17">
        <v>45.5</v>
      </c>
      <c r="F875" s="34"/>
      <c r="G875" s="33"/>
      <c r="H875" s="20" t="s">
        <v>725</v>
      </c>
      <c r="I875" s="20"/>
    </row>
    <row r="876" spans="1:9" ht="194.25" customHeight="1">
      <c r="A876" s="33"/>
      <c r="B876" s="1" t="s">
        <v>3256</v>
      </c>
      <c r="C876" s="17"/>
      <c r="D876" s="17"/>
      <c r="E876" s="1">
        <f>SUM(E823:E825)</f>
        <v>1426.5</v>
      </c>
      <c r="F876" s="1">
        <f>SUM(F614:F856)</f>
        <v>85444.27</v>
      </c>
      <c r="G876" s="17"/>
      <c r="H876" s="20"/>
      <c r="I876" s="17"/>
    </row>
    <row r="877" spans="1:9" ht="194.25" customHeight="1">
      <c r="A877" s="33" t="s">
        <v>3873</v>
      </c>
      <c r="B877" s="17" t="s">
        <v>2720</v>
      </c>
      <c r="C877" s="17" t="s">
        <v>726</v>
      </c>
      <c r="D877" s="17" t="s">
        <v>1350</v>
      </c>
      <c r="E877" s="17">
        <v>158.71</v>
      </c>
      <c r="F877" s="17"/>
      <c r="G877" s="17"/>
      <c r="H877" s="20" t="s">
        <v>725</v>
      </c>
      <c r="I877" s="17"/>
    </row>
    <row r="878" spans="1:9" ht="194.25" customHeight="1">
      <c r="A878" s="33" t="s">
        <v>3874</v>
      </c>
      <c r="B878" s="17" t="s">
        <v>1083</v>
      </c>
      <c r="C878" s="17" t="s">
        <v>1355</v>
      </c>
      <c r="D878" s="17" t="s">
        <v>1356</v>
      </c>
      <c r="E878" s="17">
        <v>296</v>
      </c>
      <c r="F878" s="17"/>
      <c r="G878" s="17"/>
      <c r="H878" s="20" t="s">
        <v>725</v>
      </c>
      <c r="I878" s="17"/>
    </row>
    <row r="879" spans="1:9" ht="194.25" customHeight="1">
      <c r="A879" s="33" t="s">
        <v>3875</v>
      </c>
      <c r="B879" s="17" t="s">
        <v>1083</v>
      </c>
      <c r="C879" s="17" t="s">
        <v>2681</v>
      </c>
      <c r="D879" s="17" t="s">
        <v>1359</v>
      </c>
      <c r="E879" s="17">
        <v>565</v>
      </c>
      <c r="F879" s="17"/>
      <c r="G879" s="17"/>
      <c r="H879" s="20" t="s">
        <v>725</v>
      </c>
      <c r="I879" s="17"/>
    </row>
    <row r="880" spans="1:11" ht="194.25" customHeight="1">
      <c r="A880" s="33" t="s">
        <v>3876</v>
      </c>
      <c r="B880" s="17" t="s">
        <v>232</v>
      </c>
      <c r="C880" s="17" t="s">
        <v>1400</v>
      </c>
      <c r="D880" s="17" t="s">
        <v>1401</v>
      </c>
      <c r="E880" s="17">
        <v>498</v>
      </c>
      <c r="F880" s="17"/>
      <c r="G880" s="17"/>
      <c r="H880" s="20" t="s">
        <v>725</v>
      </c>
      <c r="I880" s="17"/>
      <c r="J880" s="46"/>
      <c r="K880" s="47"/>
    </row>
    <row r="881" spans="1:11" ht="194.25" customHeight="1">
      <c r="A881" s="33" t="s">
        <v>3877</v>
      </c>
      <c r="B881" s="17" t="s">
        <v>232</v>
      </c>
      <c r="C881" s="17" t="s">
        <v>1402</v>
      </c>
      <c r="D881" s="17" t="s">
        <v>3066</v>
      </c>
      <c r="E881" s="17">
        <v>13078</v>
      </c>
      <c r="F881" s="17"/>
      <c r="G881" s="17"/>
      <c r="H881" s="20" t="s">
        <v>3067</v>
      </c>
      <c r="I881" s="17"/>
      <c r="J881" s="26"/>
      <c r="K881" s="26"/>
    </row>
    <row r="882" spans="1:11" ht="194.25" customHeight="1">
      <c r="A882" s="33" t="s">
        <v>3878</v>
      </c>
      <c r="B882" s="17" t="s">
        <v>221</v>
      </c>
      <c r="C882" s="17" t="s">
        <v>2682</v>
      </c>
      <c r="D882" s="17" t="s">
        <v>1406</v>
      </c>
      <c r="E882" s="17">
        <v>388</v>
      </c>
      <c r="F882" s="17"/>
      <c r="G882" s="17"/>
      <c r="H882" s="20" t="s">
        <v>725</v>
      </c>
      <c r="I882" s="17"/>
      <c r="J882" s="26"/>
      <c r="K882" s="26"/>
    </row>
    <row r="883" spans="1:11" ht="194.25" customHeight="1">
      <c r="A883" s="33" t="s">
        <v>3879</v>
      </c>
      <c r="B883" s="17" t="s">
        <v>223</v>
      </c>
      <c r="C883" s="17" t="s">
        <v>1412</v>
      </c>
      <c r="D883" s="17" t="s">
        <v>1415</v>
      </c>
      <c r="E883" s="17">
        <v>1642</v>
      </c>
      <c r="F883" s="17"/>
      <c r="G883" s="17"/>
      <c r="H883" s="20" t="s">
        <v>1497</v>
      </c>
      <c r="I883" s="17"/>
      <c r="J883" s="26"/>
      <c r="K883" s="26"/>
    </row>
    <row r="884" spans="1:11" ht="194.25" customHeight="1">
      <c r="A884" s="33" t="s">
        <v>3880</v>
      </c>
      <c r="B884" s="17" t="s">
        <v>1083</v>
      </c>
      <c r="C884" s="17" t="s">
        <v>2683</v>
      </c>
      <c r="D884" s="17" t="s">
        <v>1494</v>
      </c>
      <c r="E884" s="17">
        <v>31928</v>
      </c>
      <c r="F884" s="17"/>
      <c r="G884" s="17"/>
      <c r="H884" s="20" t="s">
        <v>1498</v>
      </c>
      <c r="I884" s="17"/>
      <c r="J884" s="26"/>
      <c r="K884" s="26"/>
    </row>
    <row r="885" spans="1:11" ht="194.25" customHeight="1">
      <c r="A885" s="33" t="s">
        <v>3881</v>
      </c>
      <c r="B885" s="17" t="s">
        <v>1083</v>
      </c>
      <c r="C885" s="17" t="s">
        <v>2684</v>
      </c>
      <c r="D885" s="17" t="s">
        <v>1495</v>
      </c>
      <c r="E885" s="17">
        <v>24048</v>
      </c>
      <c r="F885" s="17"/>
      <c r="G885" s="17"/>
      <c r="H885" s="20" t="s">
        <v>1615</v>
      </c>
      <c r="I885" s="17"/>
      <c r="J885" s="26"/>
      <c r="K885" s="26"/>
    </row>
    <row r="886" spans="1:11" ht="194.25" customHeight="1">
      <c r="A886" s="33" t="s">
        <v>3882</v>
      </c>
      <c r="B886" s="17" t="s">
        <v>1083</v>
      </c>
      <c r="C886" s="17" t="s">
        <v>2685</v>
      </c>
      <c r="D886" s="17" t="s">
        <v>1496</v>
      </c>
      <c r="E886" s="17">
        <v>4796</v>
      </c>
      <c r="F886" s="17"/>
      <c r="G886" s="17"/>
      <c r="H886" s="20" t="s">
        <v>1614</v>
      </c>
      <c r="I886" s="17"/>
      <c r="J886" s="26"/>
      <c r="K886" s="26"/>
    </row>
    <row r="887" spans="1:11" ht="194.25" customHeight="1">
      <c r="A887" s="33" t="s">
        <v>3883</v>
      </c>
      <c r="B887" s="17" t="s">
        <v>1538</v>
      </c>
      <c r="C887" s="17" t="s">
        <v>228</v>
      </c>
      <c r="D887" s="17" t="s">
        <v>229</v>
      </c>
      <c r="E887" s="17">
        <v>710.5</v>
      </c>
      <c r="F887" s="34"/>
      <c r="G887" s="33"/>
      <c r="H887" s="20" t="s">
        <v>1614</v>
      </c>
      <c r="I887" s="17"/>
      <c r="J887" s="26"/>
      <c r="K887" s="26"/>
    </row>
    <row r="888" spans="1:11" ht="194.25" customHeight="1">
      <c r="A888" s="33" t="s">
        <v>3884</v>
      </c>
      <c r="B888" s="17" t="s">
        <v>232</v>
      </c>
      <c r="C888" s="17" t="s">
        <v>174</v>
      </c>
      <c r="D888" s="17" t="s">
        <v>231</v>
      </c>
      <c r="E888" s="17">
        <v>300</v>
      </c>
      <c r="F888" s="34"/>
      <c r="G888" s="33"/>
      <c r="H888" s="20" t="s">
        <v>1618</v>
      </c>
      <c r="I888" s="17"/>
      <c r="J888" s="26"/>
      <c r="K888" s="26"/>
    </row>
    <row r="889" spans="1:11" ht="194.25" customHeight="1">
      <c r="A889" s="33" t="s">
        <v>3885</v>
      </c>
      <c r="B889" s="17" t="s">
        <v>223</v>
      </c>
      <c r="C889" s="17" t="s">
        <v>1612</v>
      </c>
      <c r="D889" s="17" t="s">
        <v>1613</v>
      </c>
      <c r="E889" s="17">
        <v>723</v>
      </c>
      <c r="F889" s="34"/>
      <c r="G889" s="33"/>
      <c r="H889" s="20" t="s">
        <v>1618</v>
      </c>
      <c r="I889" s="17"/>
      <c r="J889" s="26"/>
      <c r="K889" s="26"/>
    </row>
    <row r="890" spans="1:11" ht="194.25" customHeight="1">
      <c r="A890" s="33" t="s">
        <v>3886</v>
      </c>
      <c r="B890" s="17" t="s">
        <v>223</v>
      </c>
      <c r="C890" s="35" t="s">
        <v>2711</v>
      </c>
      <c r="D890" s="17" t="s">
        <v>2712</v>
      </c>
      <c r="E890" s="54">
        <v>7755</v>
      </c>
      <c r="F890" s="55"/>
      <c r="G890" s="56"/>
      <c r="H890" s="43" t="s">
        <v>2809</v>
      </c>
      <c r="I890" s="54"/>
      <c r="J890" s="26"/>
      <c r="K890" s="26"/>
    </row>
    <row r="891" spans="1:11" ht="194.25" customHeight="1">
      <c r="A891" s="33" t="s">
        <v>3887</v>
      </c>
      <c r="B891" s="17" t="s">
        <v>223</v>
      </c>
      <c r="C891" s="35" t="s">
        <v>2786</v>
      </c>
      <c r="D891" s="17" t="s">
        <v>1491</v>
      </c>
      <c r="E891" s="54">
        <v>8921</v>
      </c>
      <c r="F891" s="55"/>
      <c r="G891" s="56"/>
      <c r="H891" s="36" t="s">
        <v>2820</v>
      </c>
      <c r="I891" s="54"/>
      <c r="J891" s="26"/>
      <c r="K891" s="26"/>
    </row>
    <row r="892" spans="1:11" ht="194.25" customHeight="1">
      <c r="A892" s="33" t="s">
        <v>3888</v>
      </c>
      <c r="B892" s="17" t="s">
        <v>223</v>
      </c>
      <c r="C892" s="57" t="s">
        <v>2605</v>
      </c>
      <c r="D892" s="17" t="s">
        <v>2826</v>
      </c>
      <c r="E892" s="54"/>
      <c r="F892" s="54"/>
      <c r="G892" s="54"/>
      <c r="H892" s="58" t="s">
        <v>2951</v>
      </c>
      <c r="I892" s="54"/>
      <c r="J892" s="26"/>
      <c r="K892" s="26"/>
    </row>
    <row r="893" spans="1:11" ht="194.25" customHeight="1">
      <c r="A893" s="33" t="s">
        <v>3889</v>
      </c>
      <c r="B893" s="17" t="s">
        <v>1083</v>
      </c>
      <c r="C893" s="57" t="s">
        <v>2952</v>
      </c>
      <c r="D893" s="54" t="s">
        <v>2953</v>
      </c>
      <c r="E893" s="54">
        <v>246</v>
      </c>
      <c r="F893" s="54"/>
      <c r="G893" s="54"/>
      <c r="H893" s="36" t="s">
        <v>2957</v>
      </c>
      <c r="I893" s="54"/>
      <c r="J893" s="26"/>
      <c r="K893" s="26"/>
    </row>
    <row r="894" spans="1:11" ht="194.25" customHeight="1">
      <c r="A894" s="33" t="s">
        <v>3890</v>
      </c>
      <c r="B894" s="17" t="s">
        <v>221</v>
      </c>
      <c r="C894" s="57" t="s">
        <v>2544</v>
      </c>
      <c r="D894" s="54" t="s">
        <v>2959</v>
      </c>
      <c r="E894" s="54">
        <v>6557</v>
      </c>
      <c r="F894" s="54"/>
      <c r="G894" s="54"/>
      <c r="H894" s="53" t="s">
        <v>2958</v>
      </c>
      <c r="I894" s="54"/>
      <c r="J894" s="26"/>
      <c r="K894" s="26"/>
    </row>
    <row r="895" spans="1:255" ht="194.25" customHeight="1">
      <c r="A895" s="33" t="s">
        <v>3891</v>
      </c>
      <c r="B895" s="17" t="s">
        <v>232</v>
      </c>
      <c r="C895" s="57" t="s">
        <v>2320</v>
      </c>
      <c r="D895" s="54" t="s">
        <v>2960</v>
      </c>
      <c r="E895" s="17">
        <v>13667</v>
      </c>
      <c r="F895" s="34"/>
      <c r="G895" s="33"/>
      <c r="H895" s="36" t="s">
        <v>2961</v>
      </c>
      <c r="I895" s="54"/>
      <c r="J895" s="26"/>
      <c r="K895" s="26"/>
      <c r="AI895" s="80"/>
      <c r="HM895" s="49"/>
      <c r="HN895" s="49"/>
      <c r="HO895" s="49"/>
      <c r="HP895" s="49"/>
      <c r="HQ895" s="49"/>
      <c r="HR895" s="49"/>
      <c r="HS895" s="49"/>
      <c r="HT895" s="49"/>
      <c r="HU895" s="49"/>
      <c r="HV895" s="49"/>
      <c r="HW895" s="49"/>
      <c r="HX895" s="49"/>
      <c r="HY895" s="49"/>
      <c r="HZ895" s="49"/>
      <c r="IA895" s="49"/>
      <c r="IB895" s="49"/>
      <c r="IC895" s="49"/>
      <c r="ID895" s="49"/>
      <c r="IE895" s="49"/>
      <c r="IF895" s="49"/>
      <c r="IG895" s="49"/>
      <c r="IH895" s="49"/>
      <c r="II895" s="49"/>
      <c r="IJ895" s="49"/>
      <c r="IK895" s="49"/>
      <c r="IL895" s="49"/>
      <c r="IM895" s="49"/>
      <c r="IN895" s="49"/>
      <c r="IO895" s="49"/>
      <c r="IP895" s="49"/>
      <c r="IQ895" s="49"/>
      <c r="IR895" s="49"/>
      <c r="IS895" s="49"/>
      <c r="IT895" s="49"/>
      <c r="IU895" s="49"/>
    </row>
    <row r="896" spans="1:11" ht="194.25" customHeight="1">
      <c r="A896" s="33" t="s">
        <v>3892</v>
      </c>
      <c r="B896" s="17" t="s">
        <v>232</v>
      </c>
      <c r="C896" s="57" t="s">
        <v>3074</v>
      </c>
      <c r="D896" s="54" t="s">
        <v>3075</v>
      </c>
      <c r="E896" s="54">
        <v>1298</v>
      </c>
      <c r="F896" s="55"/>
      <c r="G896" s="56"/>
      <c r="H896" s="36" t="s">
        <v>3076</v>
      </c>
      <c r="I896" s="54"/>
      <c r="J896" s="26"/>
      <c r="K896" s="26"/>
    </row>
    <row r="897" spans="1:255" s="49" customFormat="1" ht="194.25" customHeight="1">
      <c r="A897" s="33" t="s">
        <v>3893</v>
      </c>
      <c r="B897" s="17" t="s">
        <v>232</v>
      </c>
      <c r="C897" s="57" t="s">
        <v>3077</v>
      </c>
      <c r="D897" s="54" t="s">
        <v>3078</v>
      </c>
      <c r="E897" s="54">
        <v>655</v>
      </c>
      <c r="F897" s="55"/>
      <c r="G897" s="56"/>
      <c r="H897" s="36" t="s">
        <v>3076</v>
      </c>
      <c r="I897" s="54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6"/>
      <c r="BQ897" s="26"/>
      <c r="BR897" s="26"/>
      <c r="BS897" s="26"/>
      <c r="BT897" s="26"/>
      <c r="BU897" s="26"/>
      <c r="BV897" s="26"/>
      <c r="BW897" s="26"/>
      <c r="BX897" s="26"/>
      <c r="BY897" s="26"/>
      <c r="BZ897" s="26"/>
      <c r="CA897" s="26"/>
      <c r="CB897" s="26"/>
      <c r="CC897" s="26"/>
      <c r="CD897" s="26"/>
      <c r="CE897" s="26"/>
      <c r="CF897" s="26"/>
      <c r="CG897" s="26"/>
      <c r="CH897" s="26"/>
      <c r="CI897" s="26"/>
      <c r="CJ897" s="26"/>
      <c r="CK897" s="26"/>
      <c r="CL897" s="26"/>
      <c r="CM897" s="26"/>
      <c r="CN897" s="26"/>
      <c r="CO897" s="26"/>
      <c r="CP897" s="26"/>
      <c r="CQ897" s="26"/>
      <c r="CR897" s="26"/>
      <c r="CS897" s="26"/>
      <c r="CT897" s="26"/>
      <c r="CU897" s="26"/>
      <c r="CV897" s="26"/>
      <c r="CW897" s="26"/>
      <c r="CX897" s="26"/>
      <c r="CY897" s="26"/>
      <c r="CZ897" s="26"/>
      <c r="DA897" s="26"/>
      <c r="DB897" s="26"/>
      <c r="DC897" s="26"/>
      <c r="DD897" s="26"/>
      <c r="DE897" s="26"/>
      <c r="DF897" s="26"/>
      <c r="DG897" s="26"/>
      <c r="DH897" s="26"/>
      <c r="DI897" s="26"/>
      <c r="DJ897" s="26"/>
      <c r="DK897" s="26"/>
      <c r="DL897" s="26"/>
      <c r="DM897" s="26"/>
      <c r="DN897" s="26"/>
      <c r="DO897" s="26"/>
      <c r="DP897" s="26"/>
      <c r="DQ897" s="26"/>
      <c r="DR897" s="26"/>
      <c r="DS897" s="26"/>
      <c r="DT897" s="26"/>
      <c r="DU897" s="26"/>
      <c r="DV897" s="26"/>
      <c r="DW897" s="26"/>
      <c r="DX897" s="26"/>
      <c r="DY897" s="26"/>
      <c r="DZ897" s="26"/>
      <c r="EA897" s="26"/>
      <c r="EB897" s="26"/>
      <c r="EC897" s="26"/>
      <c r="ED897" s="26"/>
      <c r="EE897" s="26"/>
      <c r="EF897" s="26"/>
      <c r="EG897" s="26"/>
      <c r="EH897" s="26"/>
      <c r="EI897" s="26"/>
      <c r="EJ897" s="26"/>
      <c r="EK897" s="26"/>
      <c r="EL897" s="26"/>
      <c r="EM897" s="26"/>
      <c r="EN897" s="26"/>
      <c r="EO897" s="26"/>
      <c r="EP897" s="26"/>
      <c r="EQ897" s="26"/>
      <c r="ER897" s="26"/>
      <c r="ES897" s="26"/>
      <c r="ET897" s="26"/>
      <c r="EU897" s="26"/>
      <c r="EV897" s="26"/>
      <c r="EW897" s="26"/>
      <c r="EX897" s="26"/>
      <c r="EY897" s="26"/>
      <c r="EZ897" s="26"/>
      <c r="FA897" s="26"/>
      <c r="FB897" s="26"/>
      <c r="FC897" s="26"/>
      <c r="FD897" s="26"/>
      <c r="FE897" s="26"/>
      <c r="FF897" s="26"/>
      <c r="FG897" s="26"/>
      <c r="FH897" s="26"/>
      <c r="FI897" s="26"/>
      <c r="FJ897" s="26"/>
      <c r="FK897" s="26"/>
      <c r="FL897" s="26"/>
      <c r="FM897" s="26"/>
      <c r="FN897" s="26"/>
      <c r="FO897" s="26"/>
      <c r="FP897" s="26"/>
      <c r="FQ897" s="26"/>
      <c r="FR897" s="26"/>
      <c r="FS897" s="26"/>
      <c r="FT897" s="26"/>
      <c r="FU897" s="26"/>
      <c r="FV897" s="26"/>
      <c r="FW897" s="26"/>
      <c r="FX897" s="26"/>
      <c r="FY897" s="26"/>
      <c r="FZ897" s="26"/>
      <c r="GA897" s="26"/>
      <c r="GB897" s="26"/>
      <c r="GC897" s="26"/>
      <c r="GD897" s="26"/>
      <c r="GE897" s="26"/>
      <c r="GF897" s="26"/>
      <c r="GG897" s="26"/>
      <c r="GH897" s="26"/>
      <c r="GI897" s="26"/>
      <c r="GJ897" s="26"/>
      <c r="GK897" s="26"/>
      <c r="GL897" s="26"/>
      <c r="GM897" s="26"/>
      <c r="GN897" s="26"/>
      <c r="GO897" s="26"/>
      <c r="GP897" s="26"/>
      <c r="GQ897" s="26"/>
      <c r="GR897" s="26"/>
      <c r="GS897" s="26"/>
      <c r="GT897" s="26"/>
      <c r="GU897" s="26"/>
      <c r="GV897" s="26"/>
      <c r="GW897" s="26"/>
      <c r="GX897" s="26"/>
      <c r="GY897" s="26"/>
      <c r="GZ897" s="26"/>
      <c r="HA897" s="26"/>
      <c r="HB897" s="26"/>
      <c r="HC897" s="26"/>
      <c r="HD897" s="26"/>
      <c r="HE897" s="26"/>
      <c r="HF897" s="26"/>
      <c r="HG897" s="26"/>
      <c r="HH897" s="26"/>
      <c r="HI897" s="26"/>
      <c r="HJ897" s="26"/>
      <c r="HK897" s="26"/>
      <c r="HL897" s="26"/>
      <c r="HM897" s="26"/>
      <c r="HN897" s="26"/>
      <c r="HO897" s="26"/>
      <c r="HP897" s="26"/>
      <c r="HQ897" s="26"/>
      <c r="HR897" s="26"/>
      <c r="HS897" s="26"/>
      <c r="HT897" s="26"/>
      <c r="HU897" s="26"/>
      <c r="HV897" s="26"/>
      <c r="HW897" s="26"/>
      <c r="HX897" s="26"/>
      <c r="HY897" s="26"/>
      <c r="HZ897" s="26"/>
      <c r="IA897" s="26"/>
      <c r="IB897" s="26"/>
      <c r="IC897" s="26"/>
      <c r="ID897" s="26"/>
      <c r="IE897" s="26"/>
      <c r="IF897" s="26"/>
      <c r="IG897" s="26"/>
      <c r="IH897" s="26"/>
      <c r="II897" s="26"/>
      <c r="IJ897" s="26"/>
      <c r="IK897" s="26"/>
      <c r="IL897" s="26"/>
      <c r="IM897" s="26"/>
      <c r="IN897" s="26"/>
      <c r="IO897" s="26"/>
      <c r="IP897" s="26"/>
      <c r="IQ897" s="26"/>
      <c r="IR897" s="26"/>
      <c r="IS897" s="26"/>
      <c r="IT897" s="26"/>
      <c r="IU897" s="26"/>
    </row>
    <row r="898" spans="1:11" ht="194.25" customHeight="1">
      <c r="A898" s="33" t="s">
        <v>3894</v>
      </c>
      <c r="B898" s="54" t="s">
        <v>223</v>
      </c>
      <c r="C898" s="57" t="s">
        <v>3085</v>
      </c>
      <c r="D898" s="54" t="s">
        <v>3086</v>
      </c>
      <c r="E898" s="54">
        <v>375</v>
      </c>
      <c r="F898" s="55"/>
      <c r="G898" s="56"/>
      <c r="H898" s="36" t="s">
        <v>3087</v>
      </c>
      <c r="I898" s="54"/>
      <c r="J898" s="26"/>
      <c r="K898" s="26"/>
    </row>
    <row r="899" spans="1:40" ht="194.25" customHeight="1">
      <c r="A899" s="33" t="s">
        <v>3895</v>
      </c>
      <c r="B899" s="17" t="s">
        <v>666</v>
      </c>
      <c r="C899" s="17" t="s">
        <v>3131</v>
      </c>
      <c r="D899" s="54" t="s">
        <v>3132</v>
      </c>
      <c r="E899" s="54">
        <v>914</v>
      </c>
      <c r="F899" s="55"/>
      <c r="G899" s="56"/>
      <c r="H899" s="36" t="s">
        <v>3117</v>
      </c>
      <c r="I899" s="20"/>
      <c r="J899" s="26"/>
      <c r="K899" s="26"/>
      <c r="AJ899" s="80"/>
      <c r="AK899" s="80"/>
      <c r="AL899" s="80"/>
      <c r="AM899" s="80"/>
      <c r="AN899" s="80"/>
    </row>
    <row r="900" spans="1:42" ht="194.25" customHeight="1">
      <c r="A900" s="33" t="s">
        <v>3896</v>
      </c>
      <c r="B900" s="17" t="s">
        <v>666</v>
      </c>
      <c r="C900" s="17" t="s">
        <v>3228</v>
      </c>
      <c r="D900" s="54" t="s">
        <v>3229</v>
      </c>
      <c r="E900" s="54">
        <v>493</v>
      </c>
      <c r="F900" s="55"/>
      <c r="G900" s="56"/>
      <c r="H900" s="36" t="s">
        <v>3117</v>
      </c>
      <c r="I900" s="20"/>
      <c r="J900" s="26"/>
      <c r="K900" s="26"/>
      <c r="AO900" s="80"/>
      <c r="AP900" s="80"/>
    </row>
    <row r="901" spans="1:11" ht="194.25" customHeight="1">
      <c r="A901" s="33" t="s">
        <v>3897</v>
      </c>
      <c r="B901" s="17" t="s">
        <v>223</v>
      </c>
      <c r="C901" s="17" t="s">
        <v>1617</v>
      </c>
      <c r="D901" s="17" t="s">
        <v>3227</v>
      </c>
      <c r="E901" s="17">
        <v>3654</v>
      </c>
      <c r="F901" s="34"/>
      <c r="G901" s="33"/>
      <c r="H901" s="20" t="s">
        <v>3275</v>
      </c>
      <c r="I901" s="17"/>
      <c r="J901" s="26"/>
      <c r="K901" s="26"/>
    </row>
    <row r="902" spans="1:255" ht="194.25" customHeight="1">
      <c r="A902" s="33" t="s">
        <v>3900</v>
      </c>
      <c r="B902" s="17" t="s">
        <v>223</v>
      </c>
      <c r="C902" s="17" t="s">
        <v>3356</v>
      </c>
      <c r="D902" s="54" t="s">
        <v>3357</v>
      </c>
      <c r="E902" s="54">
        <v>58</v>
      </c>
      <c r="F902" s="55"/>
      <c r="G902" s="56"/>
      <c r="H902" s="20" t="s">
        <v>3275</v>
      </c>
      <c r="I902" s="17"/>
      <c r="J902" s="26"/>
      <c r="K902" s="26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  <c r="DA902" s="80"/>
      <c r="DB902" s="80"/>
      <c r="DC902" s="80"/>
      <c r="DD902" s="80"/>
      <c r="DE902" s="80"/>
      <c r="DF902" s="80"/>
      <c r="DG902" s="80"/>
      <c r="DH902" s="80"/>
      <c r="DI902" s="80"/>
      <c r="DJ902" s="80"/>
      <c r="DK902" s="80"/>
      <c r="DL902" s="80"/>
      <c r="DM902" s="80"/>
      <c r="DN902" s="80"/>
      <c r="DO902" s="80"/>
      <c r="DP902" s="80"/>
      <c r="DQ902" s="80"/>
      <c r="DR902" s="80"/>
      <c r="DS902" s="80"/>
      <c r="DT902" s="80"/>
      <c r="DU902" s="80"/>
      <c r="DV902" s="80"/>
      <c r="DW902" s="80"/>
      <c r="DX902" s="80"/>
      <c r="DY902" s="80"/>
      <c r="DZ902" s="80"/>
      <c r="EA902" s="80"/>
      <c r="EB902" s="80"/>
      <c r="EC902" s="80"/>
      <c r="ED902" s="80"/>
      <c r="EE902" s="80"/>
      <c r="EF902" s="80"/>
      <c r="EG902" s="80"/>
      <c r="EH902" s="80"/>
      <c r="EI902" s="80"/>
      <c r="EJ902" s="80"/>
      <c r="EK902" s="80"/>
      <c r="EL902" s="80"/>
      <c r="EM902" s="80"/>
      <c r="EN902" s="80"/>
      <c r="EO902" s="80"/>
      <c r="EP902" s="80"/>
      <c r="EQ902" s="80"/>
      <c r="ER902" s="80"/>
      <c r="ES902" s="80"/>
      <c r="ET902" s="80"/>
      <c r="EU902" s="80"/>
      <c r="EV902" s="80"/>
      <c r="EW902" s="80"/>
      <c r="EX902" s="80"/>
      <c r="EY902" s="80"/>
      <c r="EZ902" s="80"/>
      <c r="FA902" s="80"/>
      <c r="FB902" s="80"/>
      <c r="FC902" s="80"/>
      <c r="FD902" s="80"/>
      <c r="FE902" s="80"/>
      <c r="FF902" s="80"/>
      <c r="FG902" s="80"/>
      <c r="FH902" s="80"/>
      <c r="FI902" s="80"/>
      <c r="FJ902" s="80"/>
      <c r="FK902" s="80"/>
      <c r="FL902" s="80"/>
      <c r="FM902" s="80"/>
      <c r="FN902" s="80"/>
      <c r="FO902" s="80"/>
      <c r="FP902" s="80"/>
      <c r="FQ902" s="80"/>
      <c r="FR902" s="80"/>
      <c r="FS902" s="80"/>
      <c r="FT902" s="80"/>
      <c r="FU902" s="80"/>
      <c r="FV902" s="80"/>
      <c r="FW902" s="80"/>
      <c r="FX902" s="80"/>
      <c r="FY902" s="80"/>
      <c r="FZ902" s="80"/>
      <c r="GA902" s="80"/>
      <c r="GB902" s="80"/>
      <c r="GC902" s="80"/>
      <c r="GD902" s="80"/>
      <c r="GE902" s="80"/>
      <c r="GF902" s="80"/>
      <c r="GG902" s="80"/>
      <c r="GH902" s="80"/>
      <c r="GI902" s="80"/>
      <c r="GJ902" s="80"/>
      <c r="GK902" s="80"/>
      <c r="GL902" s="80"/>
      <c r="GM902" s="80"/>
      <c r="GN902" s="80"/>
      <c r="GO902" s="80"/>
      <c r="GP902" s="80"/>
      <c r="GQ902" s="80"/>
      <c r="GR902" s="80"/>
      <c r="GS902" s="80"/>
      <c r="GT902" s="80"/>
      <c r="GU902" s="80"/>
      <c r="GV902" s="80"/>
      <c r="GW902" s="80"/>
      <c r="GX902" s="80"/>
      <c r="GY902" s="80"/>
      <c r="GZ902" s="80"/>
      <c r="HA902" s="80"/>
      <c r="HB902" s="80"/>
      <c r="HC902" s="80"/>
      <c r="HD902" s="80"/>
      <c r="HE902" s="80"/>
      <c r="HF902" s="80"/>
      <c r="HG902" s="80"/>
      <c r="HH902" s="80"/>
      <c r="HI902" s="80"/>
      <c r="HJ902" s="80"/>
      <c r="HK902" s="80"/>
      <c r="HL902" s="80"/>
      <c r="HM902" s="80"/>
      <c r="HN902" s="80"/>
      <c r="HO902" s="80"/>
      <c r="HP902" s="80"/>
      <c r="HQ902" s="80"/>
      <c r="HR902" s="80"/>
      <c r="HS902" s="80"/>
      <c r="HT902" s="80"/>
      <c r="HU902" s="80"/>
      <c r="HV902" s="80"/>
      <c r="HW902" s="80"/>
      <c r="HX902" s="80"/>
      <c r="HY902" s="80"/>
      <c r="HZ902" s="80"/>
      <c r="IA902" s="80"/>
      <c r="IB902" s="80"/>
      <c r="IC902" s="80"/>
      <c r="ID902" s="80"/>
      <c r="IE902" s="80"/>
      <c r="IF902" s="80"/>
      <c r="IG902" s="80"/>
      <c r="IH902" s="80"/>
      <c r="II902" s="80"/>
      <c r="IJ902" s="80"/>
      <c r="IK902" s="80"/>
      <c r="IL902" s="80"/>
      <c r="IM902" s="80"/>
      <c r="IN902" s="80"/>
      <c r="IO902" s="80"/>
      <c r="IP902" s="80"/>
      <c r="IQ902" s="80"/>
      <c r="IR902" s="80"/>
      <c r="IS902" s="80"/>
      <c r="IT902" s="80"/>
      <c r="IU902" s="80"/>
    </row>
    <row r="903" spans="1:11" ht="194.25" customHeight="1">
      <c r="A903" s="33" t="s">
        <v>3996</v>
      </c>
      <c r="B903" s="17" t="s">
        <v>220</v>
      </c>
      <c r="C903" s="41" t="s">
        <v>211</v>
      </c>
      <c r="D903" s="17" t="s">
        <v>3360</v>
      </c>
      <c r="E903" s="17">
        <v>852</v>
      </c>
      <c r="F903" s="34"/>
      <c r="G903" s="33"/>
      <c r="H903" s="20" t="s">
        <v>3275</v>
      </c>
      <c r="I903" s="20"/>
      <c r="J903" s="26"/>
      <c r="K903" s="26"/>
    </row>
    <row r="904" spans="1:255" s="80" customFormat="1" ht="194.25" customHeight="1">
      <c r="A904" s="33" t="s">
        <v>4023</v>
      </c>
      <c r="B904" s="17" t="s">
        <v>232</v>
      </c>
      <c r="C904" s="41" t="s">
        <v>236</v>
      </c>
      <c r="D904" s="17" t="s">
        <v>3390</v>
      </c>
      <c r="E904" s="17">
        <v>5543</v>
      </c>
      <c r="F904" s="34"/>
      <c r="G904" s="33"/>
      <c r="H904" s="20" t="s">
        <v>3275</v>
      </c>
      <c r="I904" s="85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  <c r="BP904" s="26"/>
      <c r="BQ904" s="26"/>
      <c r="BR904" s="26"/>
      <c r="BS904" s="26"/>
      <c r="BT904" s="26"/>
      <c r="BU904" s="26"/>
      <c r="BV904" s="26"/>
      <c r="BW904" s="26"/>
      <c r="BX904" s="26"/>
      <c r="BY904" s="26"/>
      <c r="BZ904" s="26"/>
      <c r="CA904" s="26"/>
      <c r="CB904" s="26"/>
      <c r="CC904" s="26"/>
      <c r="CD904" s="26"/>
      <c r="CE904" s="26"/>
      <c r="CF904" s="26"/>
      <c r="CG904" s="26"/>
      <c r="CH904" s="26"/>
      <c r="CI904" s="26"/>
      <c r="CJ904" s="26"/>
      <c r="CK904" s="26"/>
      <c r="CL904" s="26"/>
      <c r="CM904" s="26"/>
      <c r="CN904" s="26"/>
      <c r="CO904" s="26"/>
      <c r="CP904" s="26"/>
      <c r="CQ904" s="26"/>
      <c r="CR904" s="26"/>
      <c r="CS904" s="26"/>
      <c r="CT904" s="26"/>
      <c r="CU904" s="26"/>
      <c r="CV904" s="26"/>
      <c r="CW904" s="26"/>
      <c r="CX904" s="26"/>
      <c r="CY904" s="26"/>
      <c r="CZ904" s="26"/>
      <c r="DA904" s="26"/>
      <c r="DB904" s="26"/>
      <c r="DC904" s="26"/>
      <c r="DD904" s="26"/>
      <c r="DE904" s="26"/>
      <c r="DF904" s="26"/>
      <c r="DG904" s="26"/>
      <c r="DH904" s="26"/>
      <c r="DI904" s="26"/>
      <c r="DJ904" s="26"/>
      <c r="DK904" s="26"/>
      <c r="DL904" s="26"/>
      <c r="DM904" s="26"/>
      <c r="DN904" s="26"/>
      <c r="DO904" s="26"/>
      <c r="DP904" s="26"/>
      <c r="DQ904" s="26"/>
      <c r="DR904" s="26"/>
      <c r="DS904" s="26"/>
      <c r="DT904" s="26"/>
      <c r="DU904" s="26"/>
      <c r="DV904" s="26"/>
      <c r="DW904" s="26"/>
      <c r="DX904" s="26"/>
      <c r="DY904" s="26"/>
      <c r="DZ904" s="26"/>
      <c r="EA904" s="26"/>
      <c r="EB904" s="26"/>
      <c r="EC904" s="26"/>
      <c r="ED904" s="26"/>
      <c r="EE904" s="26"/>
      <c r="EF904" s="26"/>
      <c r="EG904" s="26"/>
      <c r="EH904" s="26"/>
      <c r="EI904" s="26"/>
      <c r="EJ904" s="26"/>
      <c r="EK904" s="26"/>
      <c r="EL904" s="26"/>
      <c r="EM904" s="26"/>
      <c r="EN904" s="26"/>
      <c r="EO904" s="26"/>
      <c r="EP904" s="26"/>
      <c r="EQ904" s="26"/>
      <c r="ER904" s="26"/>
      <c r="ES904" s="26"/>
      <c r="ET904" s="26"/>
      <c r="EU904" s="26"/>
      <c r="EV904" s="26"/>
      <c r="EW904" s="26"/>
      <c r="EX904" s="26"/>
      <c r="EY904" s="26"/>
      <c r="EZ904" s="26"/>
      <c r="FA904" s="26"/>
      <c r="FB904" s="26"/>
      <c r="FC904" s="26"/>
      <c r="FD904" s="26"/>
      <c r="FE904" s="26"/>
      <c r="FF904" s="26"/>
      <c r="FG904" s="26"/>
      <c r="FH904" s="26"/>
      <c r="FI904" s="26"/>
      <c r="FJ904" s="26"/>
      <c r="FK904" s="26"/>
      <c r="FL904" s="26"/>
      <c r="FM904" s="26"/>
      <c r="FN904" s="26"/>
      <c r="FO904" s="26"/>
      <c r="FP904" s="26"/>
      <c r="FQ904" s="26"/>
      <c r="FR904" s="26"/>
      <c r="FS904" s="26"/>
      <c r="FT904" s="26"/>
      <c r="FU904" s="26"/>
      <c r="FV904" s="26"/>
      <c r="FW904" s="26"/>
      <c r="FX904" s="26"/>
      <c r="FY904" s="26"/>
      <c r="FZ904" s="26"/>
      <c r="GA904" s="26"/>
      <c r="GB904" s="26"/>
      <c r="GC904" s="26"/>
      <c r="GD904" s="26"/>
      <c r="GE904" s="26"/>
      <c r="GF904" s="26"/>
      <c r="GG904" s="26"/>
      <c r="GH904" s="26"/>
      <c r="GI904" s="26"/>
      <c r="GJ904" s="26"/>
      <c r="GK904" s="26"/>
      <c r="GL904" s="26"/>
      <c r="GM904" s="26"/>
      <c r="GN904" s="26"/>
      <c r="GO904" s="26"/>
      <c r="GP904" s="26"/>
      <c r="GQ904" s="26"/>
      <c r="GR904" s="26"/>
      <c r="GS904" s="26"/>
      <c r="GT904" s="26"/>
      <c r="GU904" s="26"/>
      <c r="GV904" s="26"/>
      <c r="GW904" s="26"/>
      <c r="GX904" s="26"/>
      <c r="GY904" s="26"/>
      <c r="GZ904" s="26"/>
      <c r="HA904" s="26"/>
      <c r="HB904" s="26"/>
      <c r="HC904" s="26"/>
      <c r="HD904" s="26"/>
      <c r="HE904" s="26"/>
      <c r="HF904" s="26"/>
      <c r="HG904" s="26"/>
      <c r="HH904" s="26"/>
      <c r="HI904" s="26"/>
      <c r="HJ904" s="26"/>
      <c r="HK904" s="26"/>
      <c r="HL904" s="26"/>
      <c r="HM904" s="26"/>
      <c r="HN904" s="26"/>
      <c r="HO904" s="26"/>
      <c r="HP904" s="26"/>
      <c r="HQ904" s="26"/>
      <c r="HR904" s="26"/>
      <c r="HS904" s="26"/>
      <c r="HT904" s="26"/>
      <c r="HU904" s="26"/>
      <c r="HV904" s="26"/>
      <c r="HW904" s="26"/>
      <c r="HX904" s="26"/>
      <c r="HY904" s="26"/>
      <c r="HZ904" s="26"/>
      <c r="IA904" s="26"/>
      <c r="IB904" s="26"/>
      <c r="IC904" s="26"/>
      <c r="ID904" s="26"/>
      <c r="IE904" s="26"/>
      <c r="IF904" s="26"/>
      <c r="IG904" s="26"/>
      <c r="IH904" s="26"/>
      <c r="II904" s="26"/>
      <c r="IJ904" s="26"/>
      <c r="IK904" s="26"/>
      <c r="IL904" s="26"/>
      <c r="IM904" s="26"/>
      <c r="IN904" s="26"/>
      <c r="IO904" s="26"/>
      <c r="IP904" s="26"/>
      <c r="IQ904" s="26"/>
      <c r="IR904" s="26"/>
      <c r="IS904" s="26"/>
      <c r="IT904" s="26"/>
      <c r="IU904" s="26"/>
    </row>
    <row r="905" spans="1:11" ht="194.25" customHeight="1">
      <c r="A905" s="33" t="s">
        <v>4024</v>
      </c>
      <c r="B905" s="17" t="s">
        <v>3417</v>
      </c>
      <c r="C905" s="17" t="s">
        <v>3079</v>
      </c>
      <c r="D905" s="17" t="s">
        <v>3377</v>
      </c>
      <c r="E905" s="17">
        <v>166</v>
      </c>
      <c r="F905" s="34"/>
      <c r="G905" s="33"/>
      <c r="H905" s="20" t="s">
        <v>3275</v>
      </c>
      <c r="I905" s="20"/>
      <c r="J905" s="26"/>
      <c r="K905" s="26"/>
    </row>
    <row r="906" spans="1:11" ht="194.25" customHeight="1">
      <c r="A906" s="33" t="s">
        <v>4025</v>
      </c>
      <c r="B906" s="17" t="s">
        <v>221</v>
      </c>
      <c r="C906" s="17" t="s">
        <v>702</v>
      </c>
      <c r="D906" s="17" t="s">
        <v>1161</v>
      </c>
      <c r="E906" s="17">
        <v>3855</v>
      </c>
      <c r="F906" s="17"/>
      <c r="G906" s="17"/>
      <c r="H906" s="20" t="s">
        <v>3275</v>
      </c>
      <c r="I906" s="20"/>
      <c r="J906" s="26"/>
      <c r="K906" s="26"/>
    </row>
    <row r="907" spans="1:11" ht="194.25" customHeight="1">
      <c r="A907" s="33" t="s">
        <v>4026</v>
      </c>
      <c r="B907" s="17" t="s">
        <v>3952</v>
      </c>
      <c r="C907" s="54" t="s">
        <v>3950</v>
      </c>
      <c r="D907" s="54" t="s">
        <v>3951</v>
      </c>
      <c r="E907" s="54">
        <v>958.5</v>
      </c>
      <c r="F907" s="54"/>
      <c r="G907" s="54"/>
      <c r="H907" s="20" t="s">
        <v>3275</v>
      </c>
      <c r="I907" s="20"/>
      <c r="J907" s="26"/>
      <c r="K907" s="26"/>
    </row>
    <row r="908" spans="1:11" ht="194.25" customHeight="1">
      <c r="A908" s="33" t="s">
        <v>4027</v>
      </c>
      <c r="B908" s="54" t="s">
        <v>3997</v>
      </c>
      <c r="C908" s="54" t="s">
        <v>3998</v>
      </c>
      <c r="D908" s="54" t="s">
        <v>3999</v>
      </c>
      <c r="E908" s="54">
        <v>8047</v>
      </c>
      <c r="F908" s="54"/>
      <c r="G908" s="54"/>
      <c r="H908" s="20" t="s">
        <v>3275</v>
      </c>
      <c r="I908" s="20"/>
      <c r="J908" s="26"/>
      <c r="K908" s="26"/>
    </row>
    <row r="909" spans="1:11" ht="194.25" customHeight="1">
      <c r="A909" s="33"/>
      <c r="B909" s="60" t="s">
        <v>3256</v>
      </c>
      <c r="C909" s="54"/>
      <c r="D909" s="54"/>
      <c r="E909" s="60">
        <f>SUM(E877:E902)</f>
        <v>123724.20999999999</v>
      </c>
      <c r="F909" s="61"/>
      <c r="G909" s="62"/>
      <c r="H909" s="20"/>
      <c r="I909" s="20"/>
      <c r="J909" s="26"/>
      <c r="K909" s="26"/>
    </row>
    <row r="910" spans="1:11" ht="194.25" customHeight="1">
      <c r="A910" s="33" t="s">
        <v>4028</v>
      </c>
      <c r="B910" s="17" t="s">
        <v>223</v>
      </c>
      <c r="C910" s="17" t="s">
        <v>2705</v>
      </c>
      <c r="D910" s="17" t="s">
        <v>2706</v>
      </c>
      <c r="E910" s="17">
        <v>355</v>
      </c>
      <c r="F910" s="34"/>
      <c r="G910" s="33"/>
      <c r="H910" s="20" t="s">
        <v>1332</v>
      </c>
      <c r="I910" s="43"/>
      <c r="J910" s="26"/>
      <c r="K910" s="26"/>
    </row>
    <row r="911" spans="1:11" ht="194.25" customHeight="1">
      <c r="A911" s="33" t="s">
        <v>4029</v>
      </c>
      <c r="B911" s="1" t="s">
        <v>3256</v>
      </c>
      <c r="C911" s="17"/>
      <c r="D911" s="17"/>
      <c r="E911" s="1">
        <f>SUM(E910)</f>
        <v>355</v>
      </c>
      <c r="F911" s="1"/>
      <c r="G911" s="1"/>
      <c r="H911" s="20"/>
      <c r="I911" s="42" t="s">
        <v>3048</v>
      </c>
      <c r="J911" s="26"/>
      <c r="K911" s="26"/>
    </row>
    <row r="912" spans="1:11" ht="194.25" customHeight="1">
      <c r="A912" s="33" t="s">
        <v>4030</v>
      </c>
      <c r="B912" s="17" t="s">
        <v>3348</v>
      </c>
      <c r="C912" s="17" t="s">
        <v>726</v>
      </c>
      <c r="D912" s="19" t="s">
        <v>3347</v>
      </c>
      <c r="E912" s="17">
        <v>55.71</v>
      </c>
      <c r="F912" s="17"/>
      <c r="G912" s="17" t="s">
        <v>76</v>
      </c>
      <c r="H912" s="20" t="s">
        <v>1998</v>
      </c>
      <c r="I912" s="35"/>
      <c r="J912" s="26"/>
      <c r="K912" s="26"/>
    </row>
    <row r="913" spans="1:11" ht="194.25" customHeight="1">
      <c r="A913" s="33" t="s">
        <v>4031</v>
      </c>
      <c r="B913" s="17" t="s">
        <v>70</v>
      </c>
      <c r="C913" s="17" t="s">
        <v>723</v>
      </c>
      <c r="D913" s="17" t="s">
        <v>1319</v>
      </c>
      <c r="E913" s="17">
        <v>281.9</v>
      </c>
      <c r="F913" s="17"/>
      <c r="G913" s="17" t="s">
        <v>102</v>
      </c>
      <c r="H913" s="20" t="s">
        <v>1998</v>
      </c>
      <c r="I913" s="35" t="s">
        <v>2724</v>
      </c>
      <c r="J913" s="26"/>
      <c r="K913" s="26"/>
    </row>
    <row r="914" spans="1:11" ht="194.25" customHeight="1">
      <c r="A914" s="33"/>
      <c r="B914" s="1" t="s">
        <v>3256</v>
      </c>
      <c r="C914" s="17"/>
      <c r="D914" s="17"/>
      <c r="E914" s="1">
        <f>SUM(E912:E913)</f>
        <v>337.60999999999996</v>
      </c>
      <c r="F914" s="37"/>
      <c r="G914" s="38"/>
      <c r="H914" s="20"/>
      <c r="I914" s="35" t="s">
        <v>2727</v>
      </c>
      <c r="J914" s="26"/>
      <c r="K914" s="26"/>
    </row>
    <row r="915" spans="1:9" ht="194.25" customHeight="1">
      <c r="A915" s="33" t="s">
        <v>2581</v>
      </c>
      <c r="B915" s="45" t="s">
        <v>2725</v>
      </c>
      <c r="C915" s="45" t="s">
        <v>726</v>
      </c>
      <c r="D915" s="45" t="s">
        <v>1350</v>
      </c>
      <c r="E915" s="45">
        <v>110.29</v>
      </c>
      <c r="F915" s="45"/>
      <c r="G915" s="45"/>
      <c r="H915" s="44" t="s">
        <v>1998</v>
      </c>
      <c r="I915" s="42"/>
    </row>
    <row r="916" spans="1:9" ht="194.25" customHeight="1">
      <c r="A916" s="33" t="s">
        <v>2582</v>
      </c>
      <c r="B916" s="45" t="s">
        <v>2793</v>
      </c>
      <c r="C916" s="45" t="s">
        <v>723</v>
      </c>
      <c r="D916" s="45" t="s">
        <v>3207</v>
      </c>
      <c r="E916" s="45">
        <v>335</v>
      </c>
      <c r="F916" s="45"/>
      <c r="G916" s="45"/>
      <c r="H916" s="44" t="s">
        <v>1998</v>
      </c>
      <c r="I916" s="44" t="s">
        <v>2795</v>
      </c>
    </row>
    <row r="917" spans="1:9" ht="194.25" customHeight="1">
      <c r="A917" s="33"/>
      <c r="B917" s="1" t="s">
        <v>3256</v>
      </c>
      <c r="C917" s="17"/>
      <c r="D917" s="17"/>
      <c r="E917" s="1">
        <f>SUM(E915:E916)</f>
        <v>445.29</v>
      </c>
      <c r="F917" s="37"/>
      <c r="G917" s="38"/>
      <c r="H917" s="49"/>
      <c r="I917" s="44" t="s">
        <v>2726</v>
      </c>
    </row>
    <row r="918" spans="1:9" ht="194.25" customHeight="1">
      <c r="A918" s="33" t="s">
        <v>3898</v>
      </c>
      <c r="B918" s="17" t="s">
        <v>2731</v>
      </c>
      <c r="C918" s="45" t="s">
        <v>2735</v>
      </c>
      <c r="D918" s="17" t="s">
        <v>2739</v>
      </c>
      <c r="E918" s="17">
        <v>2314.1</v>
      </c>
      <c r="F918" s="37"/>
      <c r="G918" s="38"/>
      <c r="H918" s="20" t="s">
        <v>2736</v>
      </c>
      <c r="I918" s="49"/>
    </row>
    <row r="919" spans="1:9" ht="194.25" customHeight="1">
      <c r="A919" s="33" t="s">
        <v>3294</v>
      </c>
      <c r="B919" s="17" t="s">
        <v>3031</v>
      </c>
      <c r="C919" s="45" t="s">
        <v>2735</v>
      </c>
      <c r="D919" s="17"/>
      <c r="E919" s="17">
        <v>2879</v>
      </c>
      <c r="F919" s="37"/>
      <c r="G919" s="38"/>
      <c r="H919" s="20" t="s">
        <v>2736</v>
      </c>
      <c r="I919" s="35" t="s">
        <v>2804</v>
      </c>
    </row>
    <row r="920" spans="1:9" ht="194.25" customHeight="1">
      <c r="A920" s="33" t="s">
        <v>2586</v>
      </c>
      <c r="B920" s="17" t="s">
        <v>3033</v>
      </c>
      <c r="C920" s="45" t="s">
        <v>2735</v>
      </c>
      <c r="D920" s="17"/>
      <c r="E920" s="17"/>
      <c r="F920" s="34">
        <v>375</v>
      </c>
      <c r="G920" s="38"/>
      <c r="H920" s="20" t="s">
        <v>2736</v>
      </c>
      <c r="I920" s="35" t="s">
        <v>3032</v>
      </c>
    </row>
    <row r="921" spans="1:9" ht="194.25" customHeight="1">
      <c r="A921" s="33" t="s">
        <v>2587</v>
      </c>
      <c r="B921" s="17" t="s">
        <v>3034</v>
      </c>
      <c r="C921" s="45" t="s">
        <v>2735</v>
      </c>
      <c r="D921" s="17"/>
      <c r="E921" s="17">
        <v>501</v>
      </c>
      <c r="F921" s="37"/>
      <c r="G921" s="38"/>
      <c r="H921" s="20" t="s">
        <v>2736</v>
      </c>
      <c r="I921" s="35" t="s">
        <v>3032</v>
      </c>
    </row>
    <row r="922" spans="1:9" ht="194.25" customHeight="1">
      <c r="A922" s="33" t="s">
        <v>2588</v>
      </c>
      <c r="B922" s="17" t="s">
        <v>1171</v>
      </c>
      <c r="C922" s="45" t="s">
        <v>2735</v>
      </c>
      <c r="D922" s="17"/>
      <c r="E922" s="17"/>
      <c r="F922" s="37"/>
      <c r="G922" s="38"/>
      <c r="H922" s="20" t="s">
        <v>2736</v>
      </c>
      <c r="I922" s="35" t="s">
        <v>3032</v>
      </c>
    </row>
    <row r="923" spans="1:9" ht="194.25" customHeight="1">
      <c r="A923" s="33" t="s">
        <v>2589</v>
      </c>
      <c r="B923" s="17" t="s">
        <v>1171</v>
      </c>
      <c r="C923" s="45" t="s">
        <v>2735</v>
      </c>
      <c r="D923" s="17"/>
      <c r="E923" s="17"/>
      <c r="F923" s="37"/>
      <c r="G923" s="38"/>
      <c r="H923" s="20" t="s">
        <v>2736</v>
      </c>
      <c r="I923" s="35" t="s">
        <v>3032</v>
      </c>
    </row>
    <row r="924" spans="1:9" ht="194.25" customHeight="1">
      <c r="A924" s="33" t="s">
        <v>2590</v>
      </c>
      <c r="B924" s="17" t="s">
        <v>1171</v>
      </c>
      <c r="C924" s="45" t="s">
        <v>2735</v>
      </c>
      <c r="D924" s="17"/>
      <c r="E924" s="17"/>
      <c r="F924" s="37"/>
      <c r="G924" s="38"/>
      <c r="H924" s="20" t="s">
        <v>2736</v>
      </c>
      <c r="I924" s="35" t="s">
        <v>3032</v>
      </c>
    </row>
    <row r="925" spans="1:9" ht="194.25" customHeight="1">
      <c r="A925" s="33" t="s">
        <v>3899</v>
      </c>
      <c r="B925" s="17" t="s">
        <v>1171</v>
      </c>
      <c r="C925" s="45" t="s">
        <v>2735</v>
      </c>
      <c r="D925" s="17"/>
      <c r="E925" s="17"/>
      <c r="F925" s="37"/>
      <c r="G925" s="38"/>
      <c r="H925" s="20" t="s">
        <v>2736</v>
      </c>
      <c r="I925" s="35" t="s">
        <v>3032</v>
      </c>
    </row>
    <row r="926" spans="1:9" ht="194.25" customHeight="1">
      <c r="A926" s="33" t="s">
        <v>2591</v>
      </c>
      <c r="B926" s="17" t="s">
        <v>1171</v>
      </c>
      <c r="C926" s="45" t="s">
        <v>2735</v>
      </c>
      <c r="D926" s="17"/>
      <c r="E926" s="17"/>
      <c r="F926" s="37"/>
      <c r="G926" s="38"/>
      <c r="H926" s="20" t="s">
        <v>2736</v>
      </c>
      <c r="I926" s="35" t="s">
        <v>3032</v>
      </c>
    </row>
    <row r="927" spans="1:9" ht="194.25" customHeight="1">
      <c r="A927" s="33" t="s">
        <v>2592</v>
      </c>
      <c r="B927" s="17" t="s">
        <v>1171</v>
      </c>
      <c r="C927" s="45" t="s">
        <v>2735</v>
      </c>
      <c r="D927" s="17"/>
      <c r="E927" s="17"/>
      <c r="F927" s="37"/>
      <c r="G927" s="38"/>
      <c r="H927" s="20" t="s">
        <v>2736</v>
      </c>
      <c r="I927" s="35" t="s">
        <v>3032</v>
      </c>
    </row>
    <row r="928" spans="1:9" ht="194.25" customHeight="1">
      <c r="A928" s="33" t="s">
        <v>3040</v>
      </c>
      <c r="B928" s="17" t="s">
        <v>1171</v>
      </c>
      <c r="C928" s="45" t="s">
        <v>2735</v>
      </c>
      <c r="D928" s="17"/>
      <c r="E928" s="17"/>
      <c r="F928" s="37"/>
      <c r="G928" s="38"/>
      <c r="H928" s="20" t="s">
        <v>2736</v>
      </c>
      <c r="I928" s="35" t="s">
        <v>3032</v>
      </c>
    </row>
    <row r="929" spans="1:9" ht="194.25" customHeight="1">
      <c r="A929" s="33" t="s">
        <v>3041</v>
      </c>
      <c r="B929" s="17" t="s">
        <v>1171</v>
      </c>
      <c r="C929" s="45" t="s">
        <v>2735</v>
      </c>
      <c r="D929" s="17"/>
      <c r="E929" s="17"/>
      <c r="F929" s="37"/>
      <c r="G929" s="38"/>
      <c r="H929" s="20" t="s">
        <v>2736</v>
      </c>
      <c r="I929" s="35" t="s">
        <v>3032</v>
      </c>
    </row>
    <row r="930" spans="1:9" ht="194.25" customHeight="1">
      <c r="A930" s="33"/>
      <c r="B930" s="1" t="s">
        <v>3256</v>
      </c>
      <c r="C930" s="45"/>
      <c r="D930" s="17"/>
      <c r="E930" s="1">
        <f>SUM(E918)</f>
        <v>2314.1</v>
      </c>
      <c r="F930" s="37"/>
      <c r="G930" s="38"/>
      <c r="H930" s="49"/>
      <c r="I930" s="35" t="s">
        <v>3032</v>
      </c>
    </row>
    <row r="931" spans="1:9" ht="194.25" customHeight="1">
      <c r="A931" s="33" t="s">
        <v>3295</v>
      </c>
      <c r="B931" s="17" t="s">
        <v>223</v>
      </c>
      <c r="C931" s="45" t="s">
        <v>2735</v>
      </c>
      <c r="D931" s="17" t="s">
        <v>2737</v>
      </c>
      <c r="E931" s="17">
        <v>8782</v>
      </c>
      <c r="F931" s="37"/>
      <c r="G931" s="38"/>
      <c r="H931" s="44" t="s">
        <v>2738</v>
      </c>
      <c r="I931" s="49"/>
    </row>
    <row r="932" spans="1:9" ht="194.25" customHeight="1">
      <c r="A932" s="33"/>
      <c r="B932" s="1" t="s">
        <v>3256</v>
      </c>
      <c r="C932" s="17"/>
      <c r="D932" s="17"/>
      <c r="E932" s="1">
        <f>SUM(E931)</f>
        <v>8782</v>
      </c>
      <c r="F932" s="37"/>
      <c r="G932" s="38"/>
      <c r="H932" s="20"/>
      <c r="I932" s="42" t="s">
        <v>3030</v>
      </c>
    </row>
    <row r="933" spans="1:9" ht="194.25" customHeight="1">
      <c r="A933" s="33" t="s">
        <v>2704</v>
      </c>
      <c r="B933" s="17" t="s">
        <v>3167</v>
      </c>
      <c r="C933" s="17" t="s">
        <v>3165</v>
      </c>
      <c r="D933" s="17" t="s">
        <v>3166</v>
      </c>
      <c r="E933" s="1">
        <v>105.1</v>
      </c>
      <c r="F933" s="37"/>
      <c r="G933" s="38"/>
      <c r="H933" s="20" t="s">
        <v>3168</v>
      </c>
      <c r="I933" s="17"/>
    </row>
    <row r="934" spans="1:9" ht="194.25" customHeight="1">
      <c r="A934" s="33"/>
      <c r="B934" s="1" t="s">
        <v>3256</v>
      </c>
      <c r="C934" s="17"/>
      <c r="D934" s="17"/>
      <c r="E934" s="1">
        <f>SUM(E933)</f>
        <v>105.1</v>
      </c>
      <c r="F934" s="37"/>
      <c r="G934" s="38"/>
      <c r="H934" s="20"/>
      <c r="I934" s="17" t="s">
        <v>3313</v>
      </c>
    </row>
    <row r="935" spans="1:9" ht="194.25" customHeight="1">
      <c r="A935" s="63"/>
      <c r="B935" s="40"/>
      <c r="C935" s="40"/>
      <c r="D935" s="40"/>
      <c r="E935" s="40"/>
      <c r="F935" s="64"/>
      <c r="G935" s="63"/>
      <c r="I935" s="26"/>
    </row>
    <row r="936" spans="1:7" ht="194.25" customHeight="1">
      <c r="A936" s="65"/>
      <c r="B936" s="26"/>
      <c r="C936" s="26"/>
      <c r="D936" s="26"/>
      <c r="E936" s="66"/>
      <c r="F936" s="66"/>
      <c r="G936" s="66"/>
    </row>
    <row r="937" ht="194.25" customHeight="1"/>
    <row r="938" ht="194.25" customHeight="1"/>
    <row r="939" ht="194.25" customHeight="1"/>
    <row r="940" ht="194.25" customHeight="1"/>
    <row r="941" ht="194.25" customHeight="1"/>
    <row r="942" ht="194.25" customHeight="1"/>
    <row r="943" ht="194.25" customHeight="1"/>
    <row r="944" ht="194.25" customHeight="1"/>
    <row r="945" ht="194.25" customHeight="1"/>
    <row r="946" ht="194.25" customHeight="1"/>
    <row r="947" ht="194.25" customHeight="1"/>
    <row r="948" ht="194.25" customHeight="1"/>
    <row r="949" ht="194.25" customHeight="1"/>
    <row r="950" ht="194.25" customHeight="1"/>
    <row r="951" ht="194.25" customHeight="1"/>
    <row r="952" ht="194.25" customHeight="1"/>
    <row r="953" ht="194.25" customHeight="1"/>
    <row r="954" ht="194.25" customHeight="1"/>
    <row r="955" ht="194.25" customHeight="1"/>
    <row r="956" ht="194.25" customHeight="1"/>
    <row r="957" ht="194.25" customHeight="1"/>
    <row r="958" ht="194.25" customHeight="1"/>
    <row r="959" ht="194.25" customHeight="1"/>
    <row r="960" ht="194.25" customHeight="1"/>
    <row r="961" ht="194.25" customHeight="1"/>
    <row r="962" ht="194.25" customHeight="1"/>
    <row r="963" ht="194.25" customHeight="1"/>
    <row r="964" ht="194.25" customHeight="1"/>
    <row r="965" ht="194.25" customHeight="1"/>
    <row r="966" ht="194.25" customHeight="1"/>
    <row r="967" ht="194.25" customHeight="1"/>
    <row r="968" ht="194.25" customHeight="1"/>
    <row r="969" ht="194.25" customHeight="1"/>
    <row r="970" ht="194.25" customHeight="1"/>
    <row r="971" ht="194.25" customHeight="1"/>
    <row r="972" ht="194.25" customHeight="1"/>
    <row r="973" ht="194.25" customHeight="1"/>
    <row r="974" ht="194.25" customHeight="1"/>
    <row r="975" ht="194.25" customHeight="1"/>
    <row r="976" ht="194.25" customHeight="1"/>
    <row r="977" ht="194.25" customHeight="1"/>
    <row r="978" ht="194.25" customHeight="1"/>
    <row r="979" ht="194.25" customHeight="1"/>
    <row r="980" spans="10:11" ht="194.25" customHeight="1">
      <c r="J980" s="49"/>
      <c r="K980" s="47"/>
    </row>
    <row r="981" spans="10:11" ht="194.25" customHeight="1">
      <c r="J981" s="26"/>
      <c r="K981" s="26"/>
    </row>
    <row r="982" ht="194.25" customHeight="1"/>
    <row r="983" ht="194.25" customHeight="1"/>
    <row r="984" ht="194.25" customHeight="1"/>
    <row r="985" ht="194.25" customHeight="1"/>
    <row r="986" ht="194.25" customHeight="1"/>
    <row r="987" ht="194.25" customHeight="1"/>
    <row r="988" ht="194.25" customHeight="1"/>
    <row r="989" ht="194.25" customHeight="1"/>
    <row r="990" ht="194.25" customHeight="1"/>
    <row r="991" ht="194.25" customHeight="1"/>
    <row r="992" ht="194.25" customHeight="1"/>
    <row r="993" ht="194.25" customHeight="1"/>
    <row r="994" ht="194.25" customHeight="1"/>
    <row r="995" ht="194.25" customHeight="1"/>
    <row r="996" ht="194.25" customHeight="1"/>
    <row r="997" ht="194.25" customHeight="1"/>
    <row r="998" ht="194.25" customHeight="1"/>
    <row r="999" ht="194.25" customHeight="1"/>
    <row r="1000" ht="194.25" customHeight="1"/>
    <row r="1001" ht="194.25" customHeight="1"/>
    <row r="1002" ht="194.25" customHeight="1"/>
    <row r="1003" ht="194.25" customHeight="1"/>
    <row r="1004" ht="194.25" customHeight="1"/>
    <row r="1005" ht="194.25" customHeight="1"/>
    <row r="1006" ht="194.25" customHeight="1"/>
    <row r="1007" ht="194.25" customHeight="1"/>
    <row r="1008" ht="194.25" customHeight="1"/>
    <row r="1009" ht="194.25" customHeight="1"/>
    <row r="1010" ht="194.25" customHeight="1"/>
    <row r="1011" ht="194.25" customHeight="1"/>
    <row r="1012" ht="194.25" customHeight="1"/>
  </sheetData>
  <sheetProtection/>
  <mergeCells count="9">
    <mergeCell ref="A6:I6"/>
    <mergeCell ref="E8:G8"/>
    <mergeCell ref="B8:B9"/>
    <mergeCell ref="C8:C9"/>
    <mergeCell ref="D8:D9"/>
    <mergeCell ref="A7:I7"/>
    <mergeCell ref="H8:H9"/>
    <mergeCell ref="I8:I9"/>
    <mergeCell ref="A8:A9"/>
  </mergeCells>
  <printOptions/>
  <pageMargins left="0.984251968503937" right="0.3937007874015748" top="0.984251968503937" bottom="0.984251968503937" header="0.5118110236220472" footer="0.5118110236220472"/>
  <pageSetup fitToHeight="0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O953"/>
  <sheetViews>
    <sheetView tabSelected="1" view="pageBreakPreview" zoomScaleSheetLayoutView="100" zoomScalePageLayoutView="0" workbookViewId="0" topLeftCell="A1">
      <pane xSplit="8" ySplit="2" topLeftCell="I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F2" sqref="F1:F16384"/>
    </sheetView>
  </sheetViews>
  <sheetFormatPr defaultColWidth="9.33203125" defaultRowHeight="28.5" customHeight="1"/>
  <cols>
    <col min="1" max="1" width="13.16015625" style="14" customWidth="1"/>
    <col min="2" max="2" width="31.83203125" style="13" customWidth="1"/>
    <col min="3" max="3" width="27.5" style="13" customWidth="1"/>
    <col min="4" max="4" width="39.16015625" style="13" customWidth="1"/>
    <col min="5" max="5" width="31.33203125" style="13" customWidth="1"/>
    <col min="6" max="6" width="9" style="16" customWidth="1"/>
    <col min="7" max="7" width="8.5" style="16" customWidth="1"/>
    <col min="8" max="8" width="5.66015625" style="16" customWidth="1"/>
    <col min="9" max="9" width="3.83203125" style="16" customWidth="1"/>
    <col min="10" max="10" width="10.83203125" style="16" customWidth="1"/>
    <col min="11" max="11" width="11.83203125" style="16" customWidth="1"/>
    <col min="12" max="16384" width="9.33203125" style="16" customWidth="1"/>
  </cols>
  <sheetData>
    <row r="1" spans="1:5" ht="40.5" customHeight="1">
      <c r="A1" s="3"/>
      <c r="B1" s="102" t="s">
        <v>2824</v>
      </c>
      <c r="C1" s="103"/>
      <c r="D1" s="103"/>
      <c r="E1" s="103"/>
    </row>
    <row r="2" spans="1:8" ht="122.25" customHeight="1">
      <c r="A2" s="70" t="s">
        <v>1626</v>
      </c>
      <c r="B2" s="69" t="s">
        <v>50</v>
      </c>
      <c r="C2" s="69" t="s">
        <v>2</v>
      </c>
      <c r="D2" s="69" t="s">
        <v>10</v>
      </c>
      <c r="E2" s="69" t="s">
        <v>9</v>
      </c>
      <c r="F2" s="68"/>
      <c r="G2" s="71"/>
      <c r="H2" s="71"/>
    </row>
    <row r="3" spans="1:67" s="13" customFormat="1" ht="40.5" customHeight="1">
      <c r="A3" s="14" t="s">
        <v>1627</v>
      </c>
      <c r="B3" s="13" t="s">
        <v>64</v>
      </c>
      <c r="C3" s="13" t="s">
        <v>75</v>
      </c>
      <c r="D3" s="5" t="s">
        <v>24</v>
      </c>
      <c r="E3" s="4" t="s">
        <v>63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</row>
    <row r="4" spans="1:5" ht="39" customHeight="1">
      <c r="A4" s="14" t="s">
        <v>1628</v>
      </c>
      <c r="B4" s="13" t="s">
        <v>65</v>
      </c>
      <c r="C4" s="13" t="s">
        <v>75</v>
      </c>
      <c r="D4" s="5" t="s">
        <v>24</v>
      </c>
      <c r="E4" s="4" t="s">
        <v>63</v>
      </c>
    </row>
    <row r="5" spans="1:5" ht="41.25" customHeight="1">
      <c r="A5" s="14" t="s">
        <v>1629</v>
      </c>
      <c r="B5" s="13" t="s">
        <v>66</v>
      </c>
      <c r="C5" s="13" t="s">
        <v>75</v>
      </c>
      <c r="D5" s="5" t="s">
        <v>24</v>
      </c>
      <c r="E5" s="4" t="s">
        <v>63</v>
      </c>
    </row>
    <row r="6" spans="1:5" ht="42" customHeight="1">
      <c r="A6" s="14" t="s">
        <v>1630</v>
      </c>
      <c r="B6" s="13" t="s">
        <v>67</v>
      </c>
      <c r="C6" s="13" t="s">
        <v>75</v>
      </c>
      <c r="D6" s="5" t="s">
        <v>24</v>
      </c>
      <c r="E6" s="4" t="s">
        <v>63</v>
      </c>
    </row>
    <row r="7" spans="2:5" ht="19.5" customHeight="1">
      <c r="B7" s="7" t="s">
        <v>22</v>
      </c>
      <c r="D7" s="4"/>
      <c r="E7" s="4"/>
    </row>
    <row r="8" spans="1:5" ht="48.75" customHeight="1">
      <c r="A8" s="14" t="s">
        <v>1632</v>
      </c>
      <c r="B8" s="13" t="s">
        <v>1636</v>
      </c>
      <c r="C8" s="13" t="s">
        <v>1637</v>
      </c>
      <c r="D8" s="4" t="s">
        <v>72</v>
      </c>
      <c r="E8" s="4" t="s">
        <v>2792</v>
      </c>
    </row>
    <row r="9" spans="1:5" ht="49.5" customHeight="1">
      <c r="A9" s="14" t="s">
        <v>1633</v>
      </c>
      <c r="B9" s="13" t="s">
        <v>1631</v>
      </c>
      <c r="C9" s="13" t="s">
        <v>1637</v>
      </c>
      <c r="D9" s="4" t="s">
        <v>72</v>
      </c>
      <c r="E9" s="4" t="s">
        <v>2792</v>
      </c>
    </row>
    <row r="10" spans="1:5" ht="48.75" customHeight="1">
      <c r="A10" s="14" t="s">
        <v>1634</v>
      </c>
      <c r="B10" s="13" t="s">
        <v>2787</v>
      </c>
      <c r="C10" s="13" t="s">
        <v>1637</v>
      </c>
      <c r="D10" s="4" t="s">
        <v>72</v>
      </c>
      <c r="E10" s="4" t="s">
        <v>2792</v>
      </c>
    </row>
    <row r="11" spans="1:5" ht="49.5" customHeight="1">
      <c r="A11" s="14" t="s">
        <v>1635</v>
      </c>
      <c r="B11" s="13" t="s">
        <v>74</v>
      </c>
      <c r="C11" s="13" t="s">
        <v>1637</v>
      </c>
      <c r="D11" s="4" t="s">
        <v>72</v>
      </c>
      <c r="E11" s="4" t="s">
        <v>2791</v>
      </c>
    </row>
    <row r="12" spans="1:5" ht="49.5" customHeight="1">
      <c r="A12" s="14" t="s">
        <v>2264</v>
      </c>
      <c r="B12" s="13" t="s">
        <v>74</v>
      </c>
      <c r="C12" s="13" t="s">
        <v>1637</v>
      </c>
      <c r="D12" s="4" t="s">
        <v>72</v>
      </c>
      <c r="E12" s="4" t="s">
        <v>71</v>
      </c>
    </row>
    <row r="13" spans="2:5" ht="18" customHeight="1">
      <c r="B13" s="7" t="s">
        <v>22</v>
      </c>
      <c r="D13" s="4"/>
      <c r="E13" s="4"/>
    </row>
    <row r="14" spans="1:5" ht="71.25" customHeight="1">
      <c r="A14" s="14" t="s">
        <v>3254</v>
      </c>
      <c r="B14" s="13" t="s">
        <v>250</v>
      </c>
      <c r="C14" s="13" t="s">
        <v>78</v>
      </c>
      <c r="D14" s="5" t="s">
        <v>79</v>
      </c>
      <c r="E14" s="4" t="s">
        <v>249</v>
      </c>
    </row>
    <row r="15" spans="1:5" ht="116.25" customHeight="1">
      <c r="A15" s="14" t="s">
        <v>1658</v>
      </c>
      <c r="B15" s="13" t="s">
        <v>251</v>
      </c>
      <c r="C15" s="13" t="s">
        <v>78</v>
      </c>
      <c r="D15" s="5" t="s">
        <v>79</v>
      </c>
      <c r="E15" s="4" t="s">
        <v>252</v>
      </c>
    </row>
    <row r="16" spans="1:5" ht="67.5" customHeight="1">
      <c r="A16" s="14" t="s">
        <v>1659</v>
      </c>
      <c r="B16" s="13" t="s">
        <v>253</v>
      </c>
      <c r="C16" s="13" t="s">
        <v>78</v>
      </c>
      <c r="D16" s="5" t="s">
        <v>79</v>
      </c>
      <c r="E16" s="4" t="s">
        <v>249</v>
      </c>
    </row>
    <row r="17" spans="1:5" ht="69.75" customHeight="1">
      <c r="A17" s="14" t="s">
        <v>1660</v>
      </c>
      <c r="B17" s="13" t="s">
        <v>254</v>
      </c>
      <c r="C17" s="13" t="s">
        <v>78</v>
      </c>
      <c r="D17" s="5" t="s">
        <v>79</v>
      </c>
      <c r="E17" s="4" t="s">
        <v>63</v>
      </c>
    </row>
    <row r="18" spans="1:5" ht="69.75" customHeight="1">
      <c r="A18" s="14" t="s">
        <v>1661</v>
      </c>
      <c r="B18" s="13" t="s">
        <v>255</v>
      </c>
      <c r="C18" s="13" t="s">
        <v>78</v>
      </c>
      <c r="D18" s="5" t="s">
        <v>79</v>
      </c>
      <c r="E18" s="4" t="s">
        <v>63</v>
      </c>
    </row>
    <row r="19" spans="1:5" ht="69" customHeight="1">
      <c r="A19" s="14" t="s">
        <v>1662</v>
      </c>
      <c r="B19" s="13" t="s">
        <v>256</v>
      </c>
      <c r="C19" s="13" t="s">
        <v>78</v>
      </c>
      <c r="D19" s="5" t="s">
        <v>79</v>
      </c>
      <c r="E19" s="4" t="s">
        <v>63</v>
      </c>
    </row>
    <row r="20" spans="1:5" ht="69.75" customHeight="1">
      <c r="A20" s="14" t="s">
        <v>1663</v>
      </c>
      <c r="B20" s="13" t="s">
        <v>257</v>
      </c>
      <c r="C20" s="13" t="s">
        <v>78</v>
      </c>
      <c r="D20" s="5" t="s">
        <v>79</v>
      </c>
      <c r="E20" s="4" t="s">
        <v>63</v>
      </c>
    </row>
    <row r="21" spans="1:5" ht="61.5" customHeight="1">
      <c r="A21" s="14" t="s">
        <v>1664</v>
      </c>
      <c r="B21" s="13" t="s">
        <v>258</v>
      </c>
      <c r="C21" s="13" t="s">
        <v>78</v>
      </c>
      <c r="D21" s="5" t="s">
        <v>79</v>
      </c>
      <c r="E21" s="4" t="s">
        <v>63</v>
      </c>
    </row>
    <row r="22" spans="1:5" ht="68.25" customHeight="1">
      <c r="A22" s="14" t="s">
        <v>1665</v>
      </c>
      <c r="B22" s="13" t="s">
        <v>259</v>
      </c>
      <c r="C22" s="13" t="s">
        <v>78</v>
      </c>
      <c r="D22" s="5" t="s">
        <v>79</v>
      </c>
      <c r="E22" s="4" t="s">
        <v>260</v>
      </c>
    </row>
    <row r="23" spans="1:5" ht="69.75" customHeight="1">
      <c r="A23" s="14" t="s">
        <v>1666</v>
      </c>
      <c r="B23" s="13" t="s">
        <v>261</v>
      </c>
      <c r="C23" s="13" t="s">
        <v>78</v>
      </c>
      <c r="D23" s="5" t="s">
        <v>79</v>
      </c>
      <c r="E23" s="4" t="s">
        <v>260</v>
      </c>
    </row>
    <row r="24" spans="1:5" ht="69.75" customHeight="1">
      <c r="A24" s="14" t="s">
        <v>1667</v>
      </c>
      <c r="B24" s="13" t="s">
        <v>262</v>
      </c>
      <c r="C24" s="13" t="s">
        <v>78</v>
      </c>
      <c r="D24" s="5" t="s">
        <v>79</v>
      </c>
      <c r="E24" s="4" t="s">
        <v>260</v>
      </c>
    </row>
    <row r="25" spans="1:5" ht="48" customHeight="1">
      <c r="A25" s="14" t="s">
        <v>1668</v>
      </c>
      <c r="B25" s="13" t="s">
        <v>263</v>
      </c>
      <c r="C25" s="13" t="s">
        <v>78</v>
      </c>
      <c r="D25" s="5" t="s">
        <v>79</v>
      </c>
      <c r="E25" s="4" t="s">
        <v>63</v>
      </c>
    </row>
    <row r="26" spans="1:5" ht="66" customHeight="1">
      <c r="A26" s="14" t="s">
        <v>2999</v>
      </c>
      <c r="B26" s="13" t="s">
        <v>264</v>
      </c>
      <c r="C26" s="13" t="s">
        <v>78</v>
      </c>
      <c r="D26" s="5" t="s">
        <v>79</v>
      </c>
      <c r="E26" s="4" t="s">
        <v>265</v>
      </c>
    </row>
    <row r="27" spans="1:5" ht="66.75" customHeight="1">
      <c r="A27" s="14" t="s">
        <v>1669</v>
      </c>
      <c r="B27" s="13" t="s">
        <v>266</v>
      </c>
      <c r="C27" s="13" t="s">
        <v>78</v>
      </c>
      <c r="D27" s="5" t="s">
        <v>79</v>
      </c>
      <c r="E27" s="4" t="s">
        <v>267</v>
      </c>
    </row>
    <row r="28" spans="1:5" ht="65.25" customHeight="1">
      <c r="A28" s="14" t="s">
        <v>1670</v>
      </c>
      <c r="B28" s="13" t="s">
        <v>268</v>
      </c>
      <c r="C28" s="13" t="s">
        <v>78</v>
      </c>
      <c r="D28" s="5" t="s">
        <v>79</v>
      </c>
      <c r="E28" s="4" t="s">
        <v>269</v>
      </c>
    </row>
    <row r="29" spans="1:5" ht="135.75" customHeight="1">
      <c r="A29" s="14" t="s">
        <v>1671</v>
      </c>
      <c r="B29" s="13" t="s">
        <v>270</v>
      </c>
      <c r="C29" s="13" t="s">
        <v>78</v>
      </c>
      <c r="D29" s="5" t="s">
        <v>79</v>
      </c>
      <c r="E29" s="4" t="s">
        <v>271</v>
      </c>
    </row>
    <row r="30" spans="1:5" ht="124.5" customHeight="1">
      <c r="A30" s="14" t="s">
        <v>1672</v>
      </c>
      <c r="B30" s="13" t="s">
        <v>272</v>
      </c>
      <c r="C30" s="13" t="s">
        <v>78</v>
      </c>
      <c r="D30" s="5" t="s">
        <v>79</v>
      </c>
      <c r="E30" s="4" t="s">
        <v>271</v>
      </c>
    </row>
    <row r="31" spans="1:5" ht="122.25" customHeight="1">
      <c r="A31" s="14" t="s">
        <v>1673</v>
      </c>
      <c r="B31" s="13" t="s">
        <v>273</v>
      </c>
      <c r="C31" s="13" t="s">
        <v>78</v>
      </c>
      <c r="D31" s="5" t="s">
        <v>79</v>
      </c>
      <c r="E31" s="4" t="s">
        <v>271</v>
      </c>
    </row>
    <row r="32" spans="1:5" ht="122.25" customHeight="1">
      <c r="A32" s="14" t="s">
        <v>1674</v>
      </c>
      <c r="B32" s="13" t="s">
        <v>274</v>
      </c>
      <c r="C32" s="13" t="s">
        <v>78</v>
      </c>
      <c r="D32" s="5" t="s">
        <v>79</v>
      </c>
      <c r="E32" s="4" t="s">
        <v>271</v>
      </c>
    </row>
    <row r="33" spans="1:5" ht="39" customHeight="1">
      <c r="A33" s="14" t="s">
        <v>1675</v>
      </c>
      <c r="B33" s="13" t="s">
        <v>275</v>
      </c>
      <c r="C33" s="13" t="s">
        <v>78</v>
      </c>
      <c r="D33" s="5" t="s">
        <v>79</v>
      </c>
      <c r="E33" s="4" t="s">
        <v>63</v>
      </c>
    </row>
    <row r="34" spans="1:5" ht="43.5" customHeight="1">
      <c r="A34" s="14" t="s">
        <v>1676</v>
      </c>
      <c r="B34" s="13" t="s">
        <v>276</v>
      </c>
      <c r="C34" s="13" t="s">
        <v>78</v>
      </c>
      <c r="D34" s="5" t="s">
        <v>79</v>
      </c>
      <c r="E34" s="4" t="s">
        <v>63</v>
      </c>
    </row>
    <row r="35" spans="1:5" ht="42.75" customHeight="1">
      <c r="A35" s="14" t="s">
        <v>1677</v>
      </c>
      <c r="B35" s="13" t="s">
        <v>277</v>
      </c>
      <c r="C35" s="13" t="s">
        <v>78</v>
      </c>
      <c r="D35" s="5" t="s">
        <v>79</v>
      </c>
      <c r="E35" s="4" t="s">
        <v>63</v>
      </c>
    </row>
    <row r="36" spans="1:5" ht="37.5" customHeight="1">
      <c r="A36" s="14" t="s">
        <v>1678</v>
      </c>
      <c r="B36" s="13" t="s">
        <v>278</v>
      </c>
      <c r="C36" s="13" t="s">
        <v>78</v>
      </c>
      <c r="D36" s="5" t="s">
        <v>79</v>
      </c>
      <c r="E36" s="4" t="s">
        <v>63</v>
      </c>
    </row>
    <row r="37" spans="1:5" ht="37.5" customHeight="1">
      <c r="A37" s="14" t="s">
        <v>1679</v>
      </c>
      <c r="B37" s="13" t="s">
        <v>276</v>
      </c>
      <c r="C37" s="13" t="s">
        <v>78</v>
      </c>
      <c r="D37" s="5" t="s">
        <v>79</v>
      </c>
      <c r="E37" s="4" t="s">
        <v>63</v>
      </c>
    </row>
    <row r="38" spans="1:5" ht="36.75" customHeight="1">
      <c r="A38" s="14" t="s">
        <v>1680</v>
      </c>
      <c r="B38" s="13" t="s">
        <v>279</v>
      </c>
      <c r="C38" s="13" t="s">
        <v>78</v>
      </c>
      <c r="D38" s="5" t="s">
        <v>79</v>
      </c>
      <c r="E38" s="4" t="s">
        <v>63</v>
      </c>
    </row>
    <row r="39" spans="1:5" ht="39.75" customHeight="1">
      <c r="A39" s="14" t="s">
        <v>1681</v>
      </c>
      <c r="B39" s="13" t="s">
        <v>280</v>
      </c>
      <c r="C39" s="13" t="s">
        <v>78</v>
      </c>
      <c r="D39" s="5" t="s">
        <v>79</v>
      </c>
      <c r="E39" s="4" t="s">
        <v>63</v>
      </c>
    </row>
    <row r="40" spans="1:5" ht="48" customHeight="1">
      <c r="A40" s="14" t="s">
        <v>1682</v>
      </c>
      <c r="B40" s="13" t="s">
        <v>281</v>
      </c>
      <c r="C40" s="13" t="s">
        <v>78</v>
      </c>
      <c r="D40" s="5" t="s">
        <v>79</v>
      </c>
      <c r="E40" s="4" t="s">
        <v>63</v>
      </c>
    </row>
    <row r="41" spans="1:5" ht="39.75" customHeight="1">
      <c r="A41" s="14" t="s">
        <v>1683</v>
      </c>
      <c r="B41" s="13" t="s">
        <v>282</v>
      </c>
      <c r="C41" s="13" t="s">
        <v>78</v>
      </c>
      <c r="D41" s="5" t="s">
        <v>79</v>
      </c>
      <c r="E41" s="4" t="s">
        <v>63</v>
      </c>
    </row>
    <row r="42" spans="1:5" ht="36.75" customHeight="1">
      <c r="A42" s="14" t="s">
        <v>1684</v>
      </c>
      <c r="B42" s="13" t="s">
        <v>283</v>
      </c>
      <c r="C42" s="13" t="s">
        <v>78</v>
      </c>
      <c r="D42" s="5" t="s">
        <v>79</v>
      </c>
      <c r="E42" s="4" t="s">
        <v>63</v>
      </c>
    </row>
    <row r="43" spans="1:5" ht="38.25" customHeight="1">
      <c r="A43" s="14" t="s">
        <v>1685</v>
      </c>
      <c r="B43" s="13" t="s">
        <v>284</v>
      </c>
      <c r="C43" s="13" t="s">
        <v>78</v>
      </c>
      <c r="D43" s="5" t="s">
        <v>79</v>
      </c>
      <c r="E43" s="4" t="s">
        <v>63</v>
      </c>
    </row>
    <row r="44" spans="1:5" ht="39.75" customHeight="1">
      <c r="A44" s="14" t="s">
        <v>1686</v>
      </c>
      <c r="B44" s="13" t="s">
        <v>285</v>
      </c>
      <c r="C44" s="13" t="s">
        <v>78</v>
      </c>
      <c r="D44" s="5" t="s">
        <v>79</v>
      </c>
      <c r="E44" s="4" t="s">
        <v>63</v>
      </c>
    </row>
    <row r="45" spans="1:5" ht="37.5" customHeight="1">
      <c r="A45" s="14" t="s">
        <v>1687</v>
      </c>
      <c r="B45" s="13" t="s">
        <v>286</v>
      </c>
      <c r="C45" s="13" t="s">
        <v>78</v>
      </c>
      <c r="D45" s="5" t="s">
        <v>79</v>
      </c>
      <c r="E45" s="4" t="s">
        <v>63</v>
      </c>
    </row>
    <row r="46" spans="1:5" ht="37.5" customHeight="1">
      <c r="A46" s="14" t="s">
        <v>1688</v>
      </c>
      <c r="B46" s="13" t="s">
        <v>287</v>
      </c>
      <c r="C46" s="13" t="s">
        <v>78</v>
      </c>
      <c r="D46" s="5" t="s">
        <v>79</v>
      </c>
      <c r="E46" s="4" t="s">
        <v>63</v>
      </c>
    </row>
    <row r="47" spans="1:5" ht="40.5" customHeight="1">
      <c r="A47" s="14" t="s">
        <v>1689</v>
      </c>
      <c r="B47" s="13" t="s">
        <v>288</v>
      </c>
      <c r="C47" s="13" t="s">
        <v>78</v>
      </c>
      <c r="D47" s="5" t="s">
        <v>79</v>
      </c>
      <c r="E47" s="4" t="s">
        <v>63</v>
      </c>
    </row>
    <row r="48" spans="1:5" ht="45" customHeight="1">
      <c r="A48" s="14" t="s">
        <v>1690</v>
      </c>
      <c r="B48" s="13" t="s">
        <v>289</v>
      </c>
      <c r="C48" s="13" t="s">
        <v>78</v>
      </c>
      <c r="D48" s="5" t="s">
        <v>79</v>
      </c>
      <c r="E48" s="4" t="s">
        <v>63</v>
      </c>
    </row>
    <row r="49" spans="1:5" ht="43.5" customHeight="1">
      <c r="A49" s="14" t="s">
        <v>1691</v>
      </c>
      <c r="B49" s="13" t="s">
        <v>290</v>
      </c>
      <c r="C49" s="13" t="s">
        <v>78</v>
      </c>
      <c r="D49" s="5" t="s">
        <v>79</v>
      </c>
      <c r="E49" s="4" t="s">
        <v>63</v>
      </c>
    </row>
    <row r="50" spans="1:5" ht="41.25" customHeight="1">
      <c r="A50" s="14" t="s">
        <v>1692</v>
      </c>
      <c r="B50" s="13" t="s">
        <v>291</v>
      </c>
      <c r="C50" s="13" t="s">
        <v>78</v>
      </c>
      <c r="D50" s="5" t="s">
        <v>79</v>
      </c>
      <c r="E50" s="4" t="s">
        <v>63</v>
      </c>
    </row>
    <row r="51" spans="1:5" ht="45" customHeight="1">
      <c r="A51" s="14" t="s">
        <v>1693</v>
      </c>
      <c r="B51" s="13" t="s">
        <v>292</v>
      </c>
      <c r="C51" s="13" t="s">
        <v>78</v>
      </c>
      <c r="D51" s="5" t="s">
        <v>79</v>
      </c>
      <c r="E51" s="4" t="s">
        <v>63</v>
      </c>
    </row>
    <row r="52" spans="1:5" ht="42.75" customHeight="1">
      <c r="A52" s="14" t="s">
        <v>1694</v>
      </c>
      <c r="B52" s="13" t="s">
        <v>292</v>
      </c>
      <c r="C52" s="13" t="s">
        <v>78</v>
      </c>
      <c r="D52" s="5" t="s">
        <v>79</v>
      </c>
      <c r="E52" s="4" t="s">
        <v>63</v>
      </c>
    </row>
    <row r="53" spans="1:5" ht="40.5" customHeight="1">
      <c r="A53" s="14" t="s">
        <v>1695</v>
      </c>
      <c r="B53" s="13" t="s">
        <v>293</v>
      </c>
      <c r="C53" s="13" t="s">
        <v>78</v>
      </c>
      <c r="D53" s="5" t="s">
        <v>79</v>
      </c>
      <c r="E53" s="4" t="s">
        <v>63</v>
      </c>
    </row>
    <row r="54" spans="1:5" ht="40.5" customHeight="1">
      <c r="A54" s="14" t="s">
        <v>1696</v>
      </c>
      <c r="B54" s="13" t="s">
        <v>294</v>
      </c>
      <c r="C54" s="13" t="s">
        <v>78</v>
      </c>
      <c r="D54" s="5" t="s">
        <v>79</v>
      </c>
      <c r="E54" s="4" t="s">
        <v>63</v>
      </c>
    </row>
    <row r="55" spans="1:5" ht="39" customHeight="1">
      <c r="A55" s="14" t="s">
        <v>1697</v>
      </c>
      <c r="B55" s="13" t="s">
        <v>295</v>
      </c>
      <c r="C55" s="13" t="s">
        <v>78</v>
      </c>
      <c r="D55" s="5" t="s">
        <v>79</v>
      </c>
      <c r="E55" s="4" t="s">
        <v>63</v>
      </c>
    </row>
    <row r="56" spans="1:5" ht="38.25" customHeight="1">
      <c r="A56" s="14" t="s">
        <v>1698</v>
      </c>
      <c r="B56" s="13" t="s">
        <v>296</v>
      </c>
      <c r="C56" s="13" t="s">
        <v>78</v>
      </c>
      <c r="D56" s="5" t="s">
        <v>79</v>
      </c>
      <c r="E56" s="4" t="s">
        <v>63</v>
      </c>
    </row>
    <row r="57" spans="1:5" ht="40.5" customHeight="1">
      <c r="A57" s="14" t="s">
        <v>1699</v>
      </c>
      <c r="B57" s="13" t="s">
        <v>297</v>
      </c>
      <c r="C57" s="13" t="s">
        <v>78</v>
      </c>
      <c r="D57" s="5" t="s">
        <v>79</v>
      </c>
      <c r="E57" s="4" t="s">
        <v>63</v>
      </c>
    </row>
    <row r="58" spans="1:5" ht="29.25" customHeight="1">
      <c r="A58" s="14" t="s">
        <v>1700</v>
      </c>
      <c r="B58" s="13" t="s">
        <v>298</v>
      </c>
      <c r="C58" s="13" t="s">
        <v>78</v>
      </c>
      <c r="D58" s="5" t="s">
        <v>79</v>
      </c>
      <c r="E58" s="4" t="s">
        <v>63</v>
      </c>
    </row>
    <row r="59" spans="1:5" ht="29.25" customHeight="1">
      <c r="A59" s="14" t="s">
        <v>1701</v>
      </c>
      <c r="B59" s="13" t="s">
        <v>299</v>
      </c>
      <c r="C59" s="13" t="s">
        <v>78</v>
      </c>
      <c r="D59" s="5" t="s">
        <v>79</v>
      </c>
      <c r="E59" s="4" t="s">
        <v>63</v>
      </c>
    </row>
    <row r="60" spans="1:5" ht="39" customHeight="1">
      <c r="A60" s="14" t="s">
        <v>1702</v>
      </c>
      <c r="B60" s="13" t="s">
        <v>300</v>
      </c>
      <c r="C60" s="13" t="s">
        <v>78</v>
      </c>
      <c r="D60" s="5" t="s">
        <v>79</v>
      </c>
      <c r="E60" s="4" t="s">
        <v>63</v>
      </c>
    </row>
    <row r="61" spans="1:5" ht="43.5" customHeight="1">
      <c r="A61" s="14" t="s">
        <v>1704</v>
      </c>
      <c r="B61" s="13" t="s">
        <v>301</v>
      </c>
      <c r="C61" s="13" t="s">
        <v>78</v>
      </c>
      <c r="D61" s="5" t="s">
        <v>79</v>
      </c>
      <c r="E61" s="4" t="s">
        <v>63</v>
      </c>
    </row>
    <row r="62" spans="1:5" ht="43.5" customHeight="1">
      <c r="A62" s="14" t="s">
        <v>1703</v>
      </c>
      <c r="B62" s="13" t="s">
        <v>302</v>
      </c>
      <c r="C62" s="13" t="s">
        <v>78</v>
      </c>
      <c r="D62" s="5" t="s">
        <v>79</v>
      </c>
      <c r="E62" s="4" t="s">
        <v>63</v>
      </c>
    </row>
    <row r="63" spans="1:5" ht="42" customHeight="1">
      <c r="A63" s="14" t="s">
        <v>1705</v>
      </c>
      <c r="B63" s="13" t="s">
        <v>303</v>
      </c>
      <c r="C63" s="13" t="s">
        <v>78</v>
      </c>
      <c r="D63" s="5" t="s">
        <v>79</v>
      </c>
      <c r="E63" s="4" t="s">
        <v>63</v>
      </c>
    </row>
    <row r="64" spans="1:5" ht="44.25" customHeight="1">
      <c r="A64" s="14" t="s">
        <v>1706</v>
      </c>
      <c r="B64" s="13" t="s">
        <v>304</v>
      </c>
      <c r="C64" s="13" t="s">
        <v>78</v>
      </c>
      <c r="D64" s="5" t="s">
        <v>79</v>
      </c>
      <c r="E64" s="4" t="s">
        <v>63</v>
      </c>
    </row>
    <row r="65" spans="1:5" ht="39" customHeight="1">
      <c r="A65" s="14" t="s">
        <v>1707</v>
      </c>
      <c r="B65" s="13" t="s">
        <v>304</v>
      </c>
      <c r="C65" s="13" t="s">
        <v>78</v>
      </c>
      <c r="D65" s="5" t="s">
        <v>79</v>
      </c>
      <c r="E65" s="4" t="s">
        <v>63</v>
      </c>
    </row>
    <row r="66" spans="1:5" ht="37.5" customHeight="1">
      <c r="A66" s="14" t="s">
        <v>1708</v>
      </c>
      <c r="B66" s="13" t="s">
        <v>304</v>
      </c>
      <c r="C66" s="13" t="s">
        <v>78</v>
      </c>
      <c r="D66" s="5" t="s">
        <v>79</v>
      </c>
      <c r="E66" s="4" t="s">
        <v>63</v>
      </c>
    </row>
    <row r="67" spans="1:5" ht="37.5" customHeight="1">
      <c r="A67" s="14" t="s">
        <v>3000</v>
      </c>
      <c r="B67" s="13" t="s">
        <v>305</v>
      </c>
      <c r="C67" s="13" t="s">
        <v>78</v>
      </c>
      <c r="D67" s="5" t="s">
        <v>79</v>
      </c>
      <c r="E67" s="4" t="s">
        <v>63</v>
      </c>
    </row>
    <row r="68" spans="1:5" ht="36.75" customHeight="1">
      <c r="A68" s="14" t="s">
        <v>1709</v>
      </c>
      <c r="B68" s="13" t="s">
        <v>306</v>
      </c>
      <c r="C68" s="13" t="s">
        <v>78</v>
      </c>
      <c r="D68" s="5" t="s">
        <v>79</v>
      </c>
      <c r="E68" s="4" t="s">
        <v>63</v>
      </c>
    </row>
    <row r="69" spans="1:5" ht="37.5" customHeight="1">
      <c r="A69" s="14" t="s">
        <v>1710</v>
      </c>
      <c r="B69" s="13" t="s">
        <v>307</v>
      </c>
      <c r="C69" s="13" t="s">
        <v>78</v>
      </c>
      <c r="D69" s="5" t="s">
        <v>79</v>
      </c>
      <c r="E69" s="4" t="s">
        <v>63</v>
      </c>
    </row>
    <row r="70" spans="1:5" ht="42" customHeight="1">
      <c r="A70" s="14" t="s">
        <v>1711</v>
      </c>
      <c r="B70" s="13" t="s">
        <v>308</v>
      </c>
      <c r="C70" s="13" t="s">
        <v>78</v>
      </c>
      <c r="D70" s="5" t="s">
        <v>79</v>
      </c>
      <c r="E70" s="4" t="s">
        <v>63</v>
      </c>
    </row>
    <row r="71" spans="1:5" ht="45.75" customHeight="1">
      <c r="A71" s="14" t="s">
        <v>1712</v>
      </c>
      <c r="B71" s="13" t="s">
        <v>309</v>
      </c>
      <c r="C71" s="13" t="s">
        <v>78</v>
      </c>
      <c r="D71" s="5" t="s">
        <v>79</v>
      </c>
      <c r="E71" s="4" t="s">
        <v>63</v>
      </c>
    </row>
    <row r="72" spans="1:5" ht="36" customHeight="1">
      <c r="A72" s="14" t="s">
        <v>1713</v>
      </c>
      <c r="B72" s="13" t="s">
        <v>310</v>
      </c>
      <c r="C72" s="13" t="s">
        <v>78</v>
      </c>
      <c r="D72" s="5" t="s">
        <v>79</v>
      </c>
      <c r="E72" s="4" t="s">
        <v>63</v>
      </c>
    </row>
    <row r="73" spans="1:5" ht="42.75" customHeight="1">
      <c r="A73" s="14" t="s">
        <v>1714</v>
      </c>
      <c r="B73" s="13" t="s">
        <v>311</v>
      </c>
      <c r="C73" s="13" t="s">
        <v>78</v>
      </c>
      <c r="D73" s="5" t="s">
        <v>79</v>
      </c>
      <c r="E73" s="4" t="s">
        <v>63</v>
      </c>
    </row>
    <row r="74" spans="1:5" ht="38.25" customHeight="1">
      <c r="A74" s="14" t="s">
        <v>1715</v>
      </c>
      <c r="B74" s="13" t="s">
        <v>312</v>
      </c>
      <c r="C74" s="13" t="s">
        <v>78</v>
      </c>
      <c r="D74" s="5" t="s">
        <v>79</v>
      </c>
      <c r="E74" s="4" t="s">
        <v>63</v>
      </c>
    </row>
    <row r="75" spans="1:5" ht="39.75" customHeight="1">
      <c r="A75" s="14" t="s">
        <v>1716</v>
      </c>
      <c r="B75" s="13" t="s">
        <v>313</v>
      </c>
      <c r="C75" s="13" t="s">
        <v>78</v>
      </c>
      <c r="D75" s="5" t="s">
        <v>79</v>
      </c>
      <c r="E75" s="4" t="s">
        <v>63</v>
      </c>
    </row>
    <row r="76" spans="1:5" ht="41.25" customHeight="1">
      <c r="A76" s="14" t="s">
        <v>1717</v>
      </c>
      <c r="B76" s="13" t="s">
        <v>314</v>
      </c>
      <c r="C76" s="13" t="s">
        <v>78</v>
      </c>
      <c r="D76" s="5" t="s">
        <v>79</v>
      </c>
      <c r="E76" s="4" t="s">
        <v>63</v>
      </c>
    </row>
    <row r="77" spans="1:5" ht="37.5" customHeight="1">
      <c r="A77" s="14" t="s">
        <v>1718</v>
      </c>
      <c r="B77" s="13" t="s">
        <v>314</v>
      </c>
      <c r="C77" s="13" t="s">
        <v>78</v>
      </c>
      <c r="D77" s="5" t="s">
        <v>79</v>
      </c>
      <c r="E77" s="4" t="s">
        <v>63</v>
      </c>
    </row>
    <row r="78" spans="1:5" ht="40.5" customHeight="1">
      <c r="A78" s="14" t="s">
        <v>1719</v>
      </c>
      <c r="B78" s="13" t="s">
        <v>315</v>
      </c>
      <c r="C78" s="13" t="s">
        <v>78</v>
      </c>
      <c r="D78" s="5" t="s">
        <v>79</v>
      </c>
      <c r="E78" s="4" t="s">
        <v>63</v>
      </c>
    </row>
    <row r="79" spans="1:5" ht="39.75" customHeight="1">
      <c r="A79" s="14" t="s">
        <v>3001</v>
      </c>
      <c r="B79" s="13" t="s">
        <v>316</v>
      </c>
      <c r="C79" s="13" t="s">
        <v>78</v>
      </c>
      <c r="D79" s="5" t="s">
        <v>79</v>
      </c>
      <c r="E79" s="4" t="s">
        <v>63</v>
      </c>
    </row>
    <row r="80" spans="1:5" ht="38.25" customHeight="1">
      <c r="A80" s="14" t="s">
        <v>1720</v>
      </c>
      <c r="B80" s="13" t="s">
        <v>317</v>
      </c>
      <c r="C80" s="13" t="s">
        <v>78</v>
      </c>
      <c r="D80" s="5" t="s">
        <v>79</v>
      </c>
      <c r="E80" s="4" t="s">
        <v>63</v>
      </c>
    </row>
    <row r="81" spans="1:5" ht="37.5" customHeight="1">
      <c r="A81" s="14" t="s">
        <v>1721</v>
      </c>
      <c r="B81" s="13" t="s">
        <v>318</v>
      </c>
      <c r="C81" s="13" t="s">
        <v>78</v>
      </c>
      <c r="D81" s="5" t="s">
        <v>79</v>
      </c>
      <c r="E81" s="4" t="s">
        <v>63</v>
      </c>
    </row>
    <row r="82" spans="1:5" ht="38.25" customHeight="1">
      <c r="A82" s="14" t="s">
        <v>1722</v>
      </c>
      <c r="B82" s="13" t="s">
        <v>318</v>
      </c>
      <c r="C82" s="13" t="s">
        <v>78</v>
      </c>
      <c r="D82" s="5" t="s">
        <v>79</v>
      </c>
      <c r="E82" s="4" t="s">
        <v>63</v>
      </c>
    </row>
    <row r="83" spans="1:5" ht="39" customHeight="1">
      <c r="A83" s="14" t="s">
        <v>1723</v>
      </c>
      <c r="B83" s="13" t="s">
        <v>319</v>
      </c>
      <c r="C83" s="13" t="s">
        <v>78</v>
      </c>
      <c r="D83" s="5" t="s">
        <v>79</v>
      </c>
      <c r="E83" s="4" t="s">
        <v>63</v>
      </c>
    </row>
    <row r="84" spans="1:5" ht="41.25" customHeight="1">
      <c r="A84" s="14" t="s">
        <v>1724</v>
      </c>
      <c r="B84" s="13" t="s">
        <v>320</v>
      </c>
      <c r="C84" s="13" t="s">
        <v>78</v>
      </c>
      <c r="D84" s="5" t="s">
        <v>79</v>
      </c>
      <c r="E84" s="4" t="s">
        <v>63</v>
      </c>
    </row>
    <row r="85" spans="1:5" ht="41.25" customHeight="1">
      <c r="A85" s="14" t="s">
        <v>1725</v>
      </c>
      <c r="B85" s="13" t="s">
        <v>320</v>
      </c>
      <c r="C85" s="13" t="s">
        <v>78</v>
      </c>
      <c r="D85" s="5" t="s">
        <v>79</v>
      </c>
      <c r="E85" s="4" t="s">
        <v>63</v>
      </c>
    </row>
    <row r="86" spans="1:5" ht="40.5" customHeight="1">
      <c r="A86" s="14" t="s">
        <v>1726</v>
      </c>
      <c r="B86" s="13" t="s">
        <v>321</v>
      </c>
      <c r="C86" s="13" t="s">
        <v>78</v>
      </c>
      <c r="D86" s="5" t="s">
        <v>79</v>
      </c>
      <c r="E86" s="4" t="s">
        <v>63</v>
      </c>
    </row>
    <row r="87" spans="1:5" ht="39.75" customHeight="1">
      <c r="A87" s="14" t="s">
        <v>1727</v>
      </c>
      <c r="B87" s="13" t="s">
        <v>322</v>
      </c>
      <c r="C87" s="13" t="s">
        <v>78</v>
      </c>
      <c r="D87" s="5" t="s">
        <v>79</v>
      </c>
      <c r="E87" s="4" t="s">
        <v>63</v>
      </c>
    </row>
    <row r="88" spans="1:5" ht="42" customHeight="1">
      <c r="A88" s="14" t="s">
        <v>1728</v>
      </c>
      <c r="B88" s="13" t="s">
        <v>323</v>
      </c>
      <c r="C88" s="13" t="s">
        <v>78</v>
      </c>
      <c r="D88" s="5" t="s">
        <v>79</v>
      </c>
      <c r="E88" s="4" t="s">
        <v>63</v>
      </c>
    </row>
    <row r="89" spans="1:5" ht="38.25" customHeight="1">
      <c r="A89" s="14" t="s">
        <v>1729</v>
      </c>
      <c r="B89" s="13" t="s">
        <v>324</v>
      </c>
      <c r="C89" s="13" t="s">
        <v>78</v>
      </c>
      <c r="D89" s="5" t="s">
        <v>79</v>
      </c>
      <c r="E89" s="4" t="s">
        <v>63</v>
      </c>
    </row>
    <row r="90" spans="1:5" ht="40.5" customHeight="1">
      <c r="A90" s="14" t="s">
        <v>1730</v>
      </c>
      <c r="B90" s="13" t="s">
        <v>325</v>
      </c>
      <c r="C90" s="13" t="s">
        <v>78</v>
      </c>
      <c r="D90" s="5" t="s">
        <v>79</v>
      </c>
      <c r="E90" s="4" t="s">
        <v>63</v>
      </c>
    </row>
    <row r="91" spans="1:5" ht="36.75" customHeight="1">
      <c r="A91" s="14" t="s">
        <v>1731</v>
      </c>
      <c r="B91" s="13" t="s">
        <v>326</v>
      </c>
      <c r="C91" s="13" t="s">
        <v>78</v>
      </c>
      <c r="D91" s="5" t="s">
        <v>79</v>
      </c>
      <c r="E91" s="4" t="s">
        <v>63</v>
      </c>
    </row>
    <row r="92" spans="1:5" ht="42.75" customHeight="1">
      <c r="A92" s="14" t="s">
        <v>1732</v>
      </c>
      <c r="B92" s="13" t="s">
        <v>327</v>
      </c>
      <c r="C92" s="13" t="s">
        <v>78</v>
      </c>
      <c r="D92" s="5" t="s">
        <v>79</v>
      </c>
      <c r="E92" s="4" t="s">
        <v>63</v>
      </c>
    </row>
    <row r="93" spans="1:5" ht="38.25" customHeight="1">
      <c r="A93" s="14" t="s">
        <v>1733</v>
      </c>
      <c r="B93" s="13" t="s">
        <v>328</v>
      </c>
      <c r="C93" s="13" t="s">
        <v>78</v>
      </c>
      <c r="D93" s="5" t="s">
        <v>79</v>
      </c>
      <c r="E93" s="4" t="s">
        <v>63</v>
      </c>
    </row>
    <row r="94" spans="1:5" ht="41.25" customHeight="1">
      <c r="A94" s="14" t="s">
        <v>1734</v>
      </c>
      <c r="B94" s="13" t="s">
        <v>329</v>
      </c>
      <c r="C94" s="13" t="s">
        <v>78</v>
      </c>
      <c r="D94" s="5" t="s">
        <v>79</v>
      </c>
      <c r="E94" s="4" t="s">
        <v>63</v>
      </c>
    </row>
    <row r="95" spans="1:5" ht="40.5" customHeight="1">
      <c r="A95" s="14" t="s">
        <v>1735</v>
      </c>
      <c r="B95" s="13" t="s">
        <v>330</v>
      </c>
      <c r="C95" s="13" t="s">
        <v>78</v>
      </c>
      <c r="D95" s="5" t="s">
        <v>79</v>
      </c>
      <c r="E95" s="4" t="s">
        <v>63</v>
      </c>
    </row>
    <row r="96" spans="1:5" ht="43.5" customHeight="1">
      <c r="A96" s="14" t="s">
        <v>1736</v>
      </c>
      <c r="B96" s="13" t="s">
        <v>331</v>
      </c>
      <c r="C96" s="13" t="s">
        <v>78</v>
      </c>
      <c r="D96" s="5" t="s">
        <v>79</v>
      </c>
      <c r="E96" s="4" t="s">
        <v>63</v>
      </c>
    </row>
    <row r="97" spans="1:5" ht="29.25" customHeight="1">
      <c r="A97" s="14" t="s">
        <v>1737</v>
      </c>
      <c r="B97" s="13" t="s">
        <v>332</v>
      </c>
      <c r="C97" s="13" t="s">
        <v>78</v>
      </c>
      <c r="D97" s="5" t="s">
        <v>79</v>
      </c>
      <c r="E97" s="4" t="s">
        <v>63</v>
      </c>
    </row>
    <row r="98" spans="1:5" ht="29.25" customHeight="1">
      <c r="A98" s="14" t="s">
        <v>1738</v>
      </c>
      <c r="B98" s="13" t="s">
        <v>276</v>
      </c>
      <c r="C98" s="13" t="s">
        <v>78</v>
      </c>
      <c r="D98" s="5" t="s">
        <v>79</v>
      </c>
      <c r="E98" s="4" t="s">
        <v>63</v>
      </c>
    </row>
    <row r="99" spans="1:5" ht="29.25" customHeight="1">
      <c r="A99" s="14" t="s">
        <v>1739</v>
      </c>
      <c r="B99" s="74" t="s">
        <v>333</v>
      </c>
      <c r="C99" s="13" t="s">
        <v>78</v>
      </c>
      <c r="D99" s="5" t="s">
        <v>79</v>
      </c>
      <c r="E99" s="4" t="s">
        <v>63</v>
      </c>
    </row>
    <row r="100" spans="1:5" ht="29.25" customHeight="1">
      <c r="A100" s="14" t="s">
        <v>3002</v>
      </c>
      <c r="B100" s="74" t="s">
        <v>334</v>
      </c>
      <c r="C100" s="13" t="s">
        <v>78</v>
      </c>
      <c r="D100" s="5" t="s">
        <v>79</v>
      </c>
      <c r="E100" s="4" t="s">
        <v>63</v>
      </c>
    </row>
    <row r="101" spans="1:5" ht="29.25" customHeight="1">
      <c r="A101" s="14" t="s">
        <v>1740</v>
      </c>
      <c r="B101" s="13" t="s">
        <v>335</v>
      </c>
      <c r="C101" s="13" t="s">
        <v>78</v>
      </c>
      <c r="D101" s="5" t="s">
        <v>79</v>
      </c>
      <c r="E101" s="4" t="s">
        <v>63</v>
      </c>
    </row>
    <row r="102" spans="1:5" ht="29.25" customHeight="1">
      <c r="A102" s="14" t="s">
        <v>3003</v>
      </c>
      <c r="B102" s="13" t="s">
        <v>335</v>
      </c>
      <c r="C102" s="13" t="s">
        <v>78</v>
      </c>
      <c r="D102" s="5" t="s">
        <v>79</v>
      </c>
      <c r="E102" s="4" t="s">
        <v>63</v>
      </c>
    </row>
    <row r="103" spans="1:5" ht="29.25" customHeight="1">
      <c r="A103" s="14" t="s">
        <v>1741</v>
      </c>
      <c r="B103" s="13" t="s">
        <v>336</v>
      </c>
      <c r="C103" s="13" t="s">
        <v>78</v>
      </c>
      <c r="D103" s="5" t="s">
        <v>79</v>
      </c>
      <c r="E103" s="4" t="s">
        <v>63</v>
      </c>
    </row>
    <row r="104" spans="1:5" ht="29.25" customHeight="1">
      <c r="A104" s="14" t="s">
        <v>1742</v>
      </c>
      <c r="B104" s="13" t="s">
        <v>337</v>
      </c>
      <c r="C104" s="13" t="s">
        <v>78</v>
      </c>
      <c r="D104" s="5" t="s">
        <v>79</v>
      </c>
      <c r="E104" s="4" t="s">
        <v>63</v>
      </c>
    </row>
    <row r="105" spans="1:5" ht="29.25" customHeight="1">
      <c r="A105" s="14" t="s">
        <v>1743</v>
      </c>
      <c r="B105" s="13" t="s">
        <v>338</v>
      </c>
      <c r="C105" s="13" t="s">
        <v>78</v>
      </c>
      <c r="D105" s="5" t="s">
        <v>79</v>
      </c>
      <c r="E105" s="4" t="s">
        <v>63</v>
      </c>
    </row>
    <row r="106" spans="1:5" ht="29.25" customHeight="1">
      <c r="A106" s="14" t="s">
        <v>1744</v>
      </c>
      <c r="B106" s="13" t="s">
        <v>339</v>
      </c>
      <c r="C106" s="13" t="s">
        <v>78</v>
      </c>
      <c r="D106" s="5" t="s">
        <v>79</v>
      </c>
      <c r="E106" s="4" t="s">
        <v>63</v>
      </c>
    </row>
    <row r="107" spans="1:5" ht="29.25" customHeight="1">
      <c r="A107" s="14" t="s">
        <v>1745</v>
      </c>
      <c r="B107" s="13" t="s">
        <v>340</v>
      </c>
      <c r="C107" s="13" t="s">
        <v>78</v>
      </c>
      <c r="D107" s="5" t="s">
        <v>79</v>
      </c>
      <c r="E107" s="4" t="s">
        <v>63</v>
      </c>
    </row>
    <row r="108" spans="1:5" ht="29.25" customHeight="1">
      <c r="A108" s="14" t="s">
        <v>1746</v>
      </c>
      <c r="B108" s="13" t="s">
        <v>341</v>
      </c>
      <c r="C108" s="13" t="s">
        <v>78</v>
      </c>
      <c r="D108" s="5" t="s">
        <v>79</v>
      </c>
      <c r="E108" s="4" t="s">
        <v>63</v>
      </c>
    </row>
    <row r="109" spans="1:5" ht="29.25" customHeight="1">
      <c r="A109" s="14" t="s">
        <v>1747</v>
      </c>
      <c r="B109" s="13" t="s">
        <v>342</v>
      </c>
      <c r="C109" s="13" t="s">
        <v>78</v>
      </c>
      <c r="D109" s="5" t="s">
        <v>79</v>
      </c>
      <c r="E109" s="4" t="s">
        <v>63</v>
      </c>
    </row>
    <row r="110" spans="1:5" ht="29.25" customHeight="1">
      <c r="A110" s="14" t="s">
        <v>1748</v>
      </c>
      <c r="B110" s="13" t="s">
        <v>343</v>
      </c>
      <c r="C110" s="13" t="s">
        <v>78</v>
      </c>
      <c r="D110" s="5" t="s">
        <v>79</v>
      </c>
      <c r="E110" s="4" t="s">
        <v>63</v>
      </c>
    </row>
    <row r="111" spans="1:5" ht="29.25" customHeight="1">
      <c r="A111" s="14" t="s">
        <v>1749</v>
      </c>
      <c r="B111" s="13" t="s">
        <v>344</v>
      </c>
      <c r="C111" s="13" t="s">
        <v>78</v>
      </c>
      <c r="D111" s="5" t="s">
        <v>79</v>
      </c>
      <c r="E111" s="4" t="s">
        <v>63</v>
      </c>
    </row>
    <row r="112" spans="1:5" ht="29.25" customHeight="1">
      <c r="A112" s="14" t="s">
        <v>1750</v>
      </c>
      <c r="B112" s="13" t="s">
        <v>345</v>
      </c>
      <c r="C112" s="13" t="s">
        <v>78</v>
      </c>
      <c r="D112" s="5" t="s">
        <v>79</v>
      </c>
      <c r="E112" s="4" t="s">
        <v>63</v>
      </c>
    </row>
    <row r="113" spans="1:5" ht="29.25" customHeight="1">
      <c r="A113" s="14" t="s">
        <v>1751</v>
      </c>
      <c r="B113" s="13" t="s">
        <v>345</v>
      </c>
      <c r="C113" s="13" t="s">
        <v>78</v>
      </c>
      <c r="D113" s="5" t="s">
        <v>79</v>
      </c>
      <c r="E113" s="4" t="s">
        <v>63</v>
      </c>
    </row>
    <row r="114" spans="1:5" ht="44.25" customHeight="1">
      <c r="A114" s="14" t="s">
        <v>1752</v>
      </c>
      <c r="B114" s="13" t="s">
        <v>346</v>
      </c>
      <c r="C114" s="13" t="s">
        <v>78</v>
      </c>
      <c r="D114" s="5" t="s">
        <v>79</v>
      </c>
      <c r="E114" s="4" t="s">
        <v>63</v>
      </c>
    </row>
    <row r="115" spans="1:5" ht="44.25" customHeight="1">
      <c r="A115" s="14" t="s">
        <v>1753</v>
      </c>
      <c r="B115" s="13" t="s">
        <v>347</v>
      </c>
      <c r="C115" s="13" t="s">
        <v>78</v>
      </c>
      <c r="D115" s="5" t="s">
        <v>79</v>
      </c>
      <c r="E115" s="4" t="s">
        <v>63</v>
      </c>
    </row>
    <row r="116" spans="1:5" ht="44.25" customHeight="1">
      <c r="A116" s="14" t="s">
        <v>1754</v>
      </c>
      <c r="B116" s="13" t="s">
        <v>348</v>
      </c>
      <c r="C116" s="13" t="s">
        <v>78</v>
      </c>
      <c r="D116" s="5" t="s">
        <v>79</v>
      </c>
      <c r="E116" s="4" t="s">
        <v>63</v>
      </c>
    </row>
    <row r="117" spans="1:5" ht="42.75" customHeight="1">
      <c r="A117" s="14" t="s">
        <v>3004</v>
      </c>
      <c r="B117" s="13" t="s">
        <v>349</v>
      </c>
      <c r="C117" s="13" t="s">
        <v>78</v>
      </c>
      <c r="D117" s="5" t="s">
        <v>79</v>
      </c>
      <c r="E117" s="4" t="s">
        <v>63</v>
      </c>
    </row>
    <row r="118" spans="1:5" ht="33" customHeight="1">
      <c r="A118" s="14" t="s">
        <v>1755</v>
      </c>
      <c r="B118" s="13" t="s">
        <v>350</v>
      </c>
      <c r="C118" s="13" t="s">
        <v>78</v>
      </c>
      <c r="D118" s="5" t="s">
        <v>79</v>
      </c>
      <c r="E118" s="4" t="s">
        <v>63</v>
      </c>
    </row>
    <row r="119" spans="1:5" ht="33" customHeight="1">
      <c r="A119" s="14" t="s">
        <v>1756</v>
      </c>
      <c r="B119" s="13" t="s">
        <v>351</v>
      </c>
      <c r="C119" s="13" t="s">
        <v>78</v>
      </c>
      <c r="D119" s="5" t="s">
        <v>79</v>
      </c>
      <c r="E119" s="4" t="s">
        <v>63</v>
      </c>
    </row>
    <row r="120" spans="1:5" ht="33" customHeight="1">
      <c r="A120" s="14" t="s">
        <v>1757</v>
      </c>
      <c r="B120" s="13" t="s">
        <v>352</v>
      </c>
      <c r="C120" s="13" t="s">
        <v>78</v>
      </c>
      <c r="D120" s="5" t="s">
        <v>79</v>
      </c>
      <c r="E120" s="4" t="s">
        <v>63</v>
      </c>
    </row>
    <row r="121" spans="1:5" ht="33" customHeight="1">
      <c r="A121" s="14" t="s">
        <v>1758</v>
      </c>
      <c r="B121" s="13" t="s">
        <v>352</v>
      </c>
      <c r="C121" s="13" t="s">
        <v>78</v>
      </c>
      <c r="D121" s="5" t="s">
        <v>79</v>
      </c>
      <c r="E121" s="4" t="s">
        <v>63</v>
      </c>
    </row>
    <row r="122" spans="1:5" ht="48.75" customHeight="1">
      <c r="A122" s="14" t="s">
        <v>1759</v>
      </c>
      <c r="B122" s="13" t="s">
        <v>353</v>
      </c>
      <c r="C122" s="13" t="s">
        <v>78</v>
      </c>
      <c r="D122" s="5" t="s">
        <v>79</v>
      </c>
      <c r="E122" s="4" t="s">
        <v>63</v>
      </c>
    </row>
    <row r="123" spans="1:5" ht="46.5" customHeight="1">
      <c r="A123" s="14" t="s">
        <v>1760</v>
      </c>
      <c r="B123" s="13" t="s">
        <v>354</v>
      </c>
      <c r="C123" s="13" t="s">
        <v>78</v>
      </c>
      <c r="D123" s="5" t="s">
        <v>79</v>
      </c>
      <c r="E123" s="4" t="s">
        <v>63</v>
      </c>
    </row>
    <row r="124" spans="1:5" ht="45.75" customHeight="1">
      <c r="A124" s="14" t="s">
        <v>1761</v>
      </c>
      <c r="B124" s="13" t="s">
        <v>355</v>
      </c>
      <c r="C124" s="13" t="s">
        <v>78</v>
      </c>
      <c r="D124" s="5" t="s">
        <v>79</v>
      </c>
      <c r="E124" s="4" t="s">
        <v>63</v>
      </c>
    </row>
    <row r="125" spans="1:5" ht="42.75" customHeight="1">
      <c r="A125" s="14" t="s">
        <v>1762</v>
      </c>
      <c r="B125" s="13" t="s">
        <v>356</v>
      </c>
      <c r="C125" s="13" t="s">
        <v>78</v>
      </c>
      <c r="D125" s="5" t="s">
        <v>79</v>
      </c>
      <c r="E125" s="4" t="s">
        <v>63</v>
      </c>
    </row>
    <row r="126" spans="1:5" ht="42.75" customHeight="1">
      <c r="A126" s="14" t="s">
        <v>1763</v>
      </c>
      <c r="B126" s="13" t="s">
        <v>357</v>
      </c>
      <c r="C126" s="13" t="s">
        <v>78</v>
      </c>
      <c r="D126" s="5" t="s">
        <v>79</v>
      </c>
      <c r="E126" s="4" t="s">
        <v>63</v>
      </c>
    </row>
    <row r="127" spans="1:5" ht="40.5" customHeight="1">
      <c r="A127" s="14" t="s">
        <v>1764</v>
      </c>
      <c r="B127" s="13" t="s">
        <v>358</v>
      </c>
      <c r="C127" s="13" t="s">
        <v>78</v>
      </c>
      <c r="D127" s="5" t="s">
        <v>79</v>
      </c>
      <c r="E127" s="4" t="s">
        <v>63</v>
      </c>
    </row>
    <row r="128" spans="1:5" ht="42" customHeight="1">
      <c r="A128" s="14" t="s">
        <v>1765</v>
      </c>
      <c r="B128" s="13" t="s">
        <v>359</v>
      </c>
      <c r="C128" s="13" t="s">
        <v>78</v>
      </c>
      <c r="D128" s="5" t="s">
        <v>79</v>
      </c>
      <c r="E128" s="4" t="s">
        <v>63</v>
      </c>
    </row>
    <row r="129" spans="1:5" ht="42" customHeight="1">
      <c r="A129" s="14" t="s">
        <v>1766</v>
      </c>
      <c r="B129" s="13" t="s">
        <v>1652</v>
      </c>
      <c r="C129" s="13" t="s">
        <v>78</v>
      </c>
      <c r="D129" s="5" t="s">
        <v>79</v>
      </c>
      <c r="E129" s="4" t="s">
        <v>63</v>
      </c>
    </row>
    <row r="130" spans="1:5" ht="37.5" customHeight="1">
      <c r="A130" s="14" t="s">
        <v>1767</v>
      </c>
      <c r="B130" s="13" t="s">
        <v>360</v>
      </c>
      <c r="C130" s="13" t="s">
        <v>78</v>
      </c>
      <c r="D130" s="5" t="s">
        <v>79</v>
      </c>
      <c r="E130" s="4" t="s">
        <v>63</v>
      </c>
    </row>
    <row r="131" spans="1:5" ht="40.5" customHeight="1">
      <c r="A131" s="14" t="s">
        <v>1768</v>
      </c>
      <c r="B131" s="13" t="s">
        <v>361</v>
      </c>
      <c r="C131" s="13" t="s">
        <v>78</v>
      </c>
      <c r="D131" s="5" t="s">
        <v>79</v>
      </c>
      <c r="E131" s="4" t="s">
        <v>63</v>
      </c>
    </row>
    <row r="132" spans="1:5" ht="39.75" customHeight="1">
      <c r="A132" s="14" t="s">
        <v>1769</v>
      </c>
      <c r="B132" s="13" t="s">
        <v>362</v>
      </c>
      <c r="C132" s="13" t="s">
        <v>78</v>
      </c>
      <c r="D132" s="5" t="s">
        <v>79</v>
      </c>
      <c r="E132" s="4" t="s">
        <v>63</v>
      </c>
    </row>
    <row r="133" spans="1:5" ht="37.5" customHeight="1">
      <c r="A133" s="14" t="s">
        <v>1770</v>
      </c>
      <c r="B133" s="13" t="s">
        <v>363</v>
      </c>
      <c r="C133" s="13" t="s">
        <v>78</v>
      </c>
      <c r="D133" s="5" t="s">
        <v>79</v>
      </c>
      <c r="E133" s="4" t="s">
        <v>63</v>
      </c>
    </row>
    <row r="134" spans="1:5" ht="43.5" customHeight="1">
      <c r="A134" s="14" t="s">
        <v>1771</v>
      </c>
      <c r="B134" s="13" t="s">
        <v>364</v>
      </c>
      <c r="C134" s="13" t="s">
        <v>78</v>
      </c>
      <c r="D134" s="5" t="s">
        <v>79</v>
      </c>
      <c r="E134" s="4" t="s">
        <v>63</v>
      </c>
    </row>
    <row r="135" spans="1:5" ht="42.75" customHeight="1">
      <c r="A135" s="14" t="s">
        <v>1772</v>
      </c>
      <c r="B135" s="13" t="s">
        <v>365</v>
      </c>
      <c r="C135" s="13" t="s">
        <v>78</v>
      </c>
      <c r="D135" s="5" t="s">
        <v>79</v>
      </c>
      <c r="E135" s="4" t="s">
        <v>63</v>
      </c>
    </row>
    <row r="136" spans="1:5" ht="42" customHeight="1">
      <c r="A136" s="14" t="s">
        <v>1773</v>
      </c>
      <c r="B136" s="13" t="s">
        <v>366</v>
      </c>
      <c r="C136" s="13" t="s">
        <v>78</v>
      </c>
      <c r="D136" s="5" t="s">
        <v>79</v>
      </c>
      <c r="E136" s="4" t="s">
        <v>63</v>
      </c>
    </row>
    <row r="137" spans="1:5" ht="44.25" customHeight="1">
      <c r="A137" s="14" t="s">
        <v>1774</v>
      </c>
      <c r="B137" s="13" t="s">
        <v>367</v>
      </c>
      <c r="C137" s="13" t="s">
        <v>78</v>
      </c>
      <c r="D137" s="5" t="s">
        <v>79</v>
      </c>
      <c r="E137" s="4" t="s">
        <v>63</v>
      </c>
    </row>
    <row r="138" spans="1:5" ht="41.25" customHeight="1">
      <c r="A138" s="14" t="s">
        <v>1775</v>
      </c>
      <c r="B138" s="13" t="s">
        <v>368</v>
      </c>
      <c r="C138" s="13" t="s">
        <v>78</v>
      </c>
      <c r="D138" s="5" t="s">
        <v>79</v>
      </c>
      <c r="E138" s="4" t="s">
        <v>63</v>
      </c>
    </row>
    <row r="139" spans="1:5" ht="40.5" customHeight="1">
      <c r="A139" s="14" t="s">
        <v>1776</v>
      </c>
      <c r="B139" s="13" t="s">
        <v>369</v>
      </c>
      <c r="C139" s="13" t="s">
        <v>78</v>
      </c>
      <c r="D139" s="5" t="s">
        <v>79</v>
      </c>
      <c r="E139" s="4" t="s">
        <v>63</v>
      </c>
    </row>
    <row r="140" spans="1:5" ht="39" customHeight="1">
      <c r="A140" s="14" t="s">
        <v>1777</v>
      </c>
      <c r="B140" s="13" t="s">
        <v>369</v>
      </c>
      <c r="C140" s="13" t="s">
        <v>78</v>
      </c>
      <c r="D140" s="5" t="s">
        <v>79</v>
      </c>
      <c r="E140" s="4" t="s">
        <v>63</v>
      </c>
    </row>
    <row r="141" spans="1:5" ht="39" customHeight="1">
      <c r="A141" s="14" t="s">
        <v>1778</v>
      </c>
      <c r="B141" s="13" t="s">
        <v>370</v>
      </c>
      <c r="C141" s="13" t="s">
        <v>78</v>
      </c>
      <c r="D141" s="5" t="s">
        <v>79</v>
      </c>
      <c r="E141" s="4" t="s">
        <v>63</v>
      </c>
    </row>
    <row r="142" spans="1:5" ht="39" customHeight="1">
      <c r="A142" s="14" t="s">
        <v>1779</v>
      </c>
      <c r="B142" s="13" t="s">
        <v>1651</v>
      </c>
      <c r="C142" s="13" t="s">
        <v>78</v>
      </c>
      <c r="D142" s="5" t="s">
        <v>79</v>
      </c>
      <c r="E142" s="4" t="s">
        <v>63</v>
      </c>
    </row>
    <row r="143" spans="1:5" ht="39" customHeight="1">
      <c r="A143" s="14" t="s">
        <v>1780</v>
      </c>
      <c r="B143" s="13" t="s">
        <v>1653</v>
      </c>
      <c r="C143" s="13" t="s">
        <v>78</v>
      </c>
      <c r="D143" s="5" t="s">
        <v>79</v>
      </c>
      <c r="E143" s="4" t="s">
        <v>63</v>
      </c>
    </row>
    <row r="144" spans="1:5" ht="39" customHeight="1">
      <c r="A144" s="14" t="s">
        <v>1781</v>
      </c>
      <c r="B144" s="13" t="s">
        <v>1654</v>
      </c>
      <c r="C144" s="13" t="s">
        <v>78</v>
      </c>
      <c r="D144" s="5" t="s">
        <v>79</v>
      </c>
      <c r="E144" s="4" t="s">
        <v>63</v>
      </c>
    </row>
    <row r="145" spans="1:5" ht="39" customHeight="1">
      <c r="A145" s="14" t="s">
        <v>1782</v>
      </c>
      <c r="B145" s="13" t="s">
        <v>1654</v>
      </c>
      <c r="C145" s="13" t="s">
        <v>78</v>
      </c>
      <c r="D145" s="5" t="s">
        <v>79</v>
      </c>
      <c r="E145" s="4" t="s">
        <v>63</v>
      </c>
    </row>
    <row r="146" spans="1:5" ht="39" customHeight="1">
      <c r="A146" s="14" t="s">
        <v>1783</v>
      </c>
      <c r="B146" s="13" t="s">
        <v>1655</v>
      </c>
      <c r="C146" s="13" t="s">
        <v>78</v>
      </c>
      <c r="D146" s="5" t="s">
        <v>79</v>
      </c>
      <c r="E146" s="4" t="s">
        <v>63</v>
      </c>
    </row>
    <row r="147" spans="1:5" ht="39" customHeight="1">
      <c r="A147" s="14" t="s">
        <v>1784</v>
      </c>
      <c r="B147" s="13" t="s">
        <v>1656</v>
      </c>
      <c r="C147" s="13" t="s">
        <v>78</v>
      </c>
      <c r="D147" s="5" t="s">
        <v>79</v>
      </c>
      <c r="E147" s="4" t="s">
        <v>63</v>
      </c>
    </row>
    <row r="148" spans="1:5" ht="39" customHeight="1">
      <c r="A148" s="14" t="s">
        <v>1785</v>
      </c>
      <c r="B148" s="13" t="s">
        <v>1657</v>
      </c>
      <c r="C148" s="13" t="s">
        <v>78</v>
      </c>
      <c r="D148" s="5" t="s">
        <v>79</v>
      </c>
      <c r="E148" s="4" t="s">
        <v>63</v>
      </c>
    </row>
    <row r="149" spans="1:5" ht="39" customHeight="1">
      <c r="A149" s="14" t="s">
        <v>3005</v>
      </c>
      <c r="B149" s="13" t="s">
        <v>2998</v>
      </c>
      <c r="C149" s="13" t="s">
        <v>78</v>
      </c>
      <c r="D149" s="5" t="s">
        <v>79</v>
      </c>
      <c r="E149" s="4" t="s">
        <v>63</v>
      </c>
    </row>
    <row r="150" spans="1:5" ht="65.25" customHeight="1">
      <c r="A150" s="14" t="s">
        <v>1786</v>
      </c>
      <c r="B150" s="13" t="s">
        <v>3096</v>
      </c>
      <c r="C150" s="13" t="s">
        <v>78</v>
      </c>
      <c r="D150" s="5" t="s">
        <v>79</v>
      </c>
      <c r="E150" s="4" t="s">
        <v>63</v>
      </c>
    </row>
    <row r="151" spans="1:5" ht="39" customHeight="1">
      <c r="A151" s="14" t="s">
        <v>1787</v>
      </c>
      <c r="B151" s="15" t="s">
        <v>2972</v>
      </c>
      <c r="C151" s="13" t="s">
        <v>78</v>
      </c>
      <c r="D151" s="5" t="s">
        <v>79</v>
      </c>
      <c r="E151" s="4" t="s">
        <v>3124</v>
      </c>
    </row>
    <row r="152" spans="1:5" ht="69" customHeight="1">
      <c r="A152" s="14" t="s">
        <v>3255</v>
      </c>
      <c r="B152" s="15" t="s">
        <v>3142</v>
      </c>
      <c r="C152" s="13" t="s">
        <v>78</v>
      </c>
      <c r="D152" s="5" t="s">
        <v>79</v>
      </c>
      <c r="E152" s="4" t="s">
        <v>3124</v>
      </c>
    </row>
    <row r="153" spans="1:5" ht="112.5" customHeight="1">
      <c r="A153" s="14" t="s">
        <v>3123</v>
      </c>
      <c r="B153" s="15" t="s">
        <v>3170</v>
      </c>
      <c r="C153" s="13" t="s">
        <v>78</v>
      </c>
      <c r="D153" s="5" t="s">
        <v>79</v>
      </c>
      <c r="E153" s="4" t="s">
        <v>3124</v>
      </c>
    </row>
    <row r="154" spans="1:5" ht="39" customHeight="1">
      <c r="A154" s="70" t="s">
        <v>3918</v>
      </c>
      <c r="B154" s="13" t="s">
        <v>2153</v>
      </c>
      <c r="C154" s="13" t="s">
        <v>689</v>
      </c>
      <c r="D154" s="5" t="s">
        <v>79</v>
      </c>
      <c r="E154" s="4" t="s">
        <v>3124</v>
      </c>
    </row>
    <row r="155" spans="1:5" ht="39" customHeight="1">
      <c r="A155" s="70" t="s">
        <v>3919</v>
      </c>
      <c r="B155" s="13" t="s">
        <v>2155</v>
      </c>
      <c r="C155" s="13" t="s">
        <v>689</v>
      </c>
      <c r="D155" s="5" t="s">
        <v>79</v>
      </c>
      <c r="E155" s="4" t="s">
        <v>3124</v>
      </c>
    </row>
    <row r="156" spans="1:5" ht="89.25" customHeight="1">
      <c r="A156" s="70" t="s">
        <v>3920</v>
      </c>
      <c r="B156" s="13" t="s">
        <v>3387</v>
      </c>
      <c r="C156" s="13" t="s">
        <v>78</v>
      </c>
      <c r="D156" s="5" t="s">
        <v>79</v>
      </c>
      <c r="E156" s="4" t="s">
        <v>3124</v>
      </c>
    </row>
    <row r="157" spans="1:5" s="71" customFormat="1" ht="56.25" customHeight="1">
      <c r="A157" s="70" t="s">
        <v>3923</v>
      </c>
      <c r="B157" s="69" t="s">
        <v>214</v>
      </c>
      <c r="C157" s="69" t="s">
        <v>3921</v>
      </c>
      <c r="D157" s="5" t="s">
        <v>79</v>
      </c>
      <c r="E157" s="4" t="s">
        <v>218</v>
      </c>
    </row>
    <row r="158" spans="1:5" s="71" customFormat="1" ht="51">
      <c r="A158" s="70" t="s">
        <v>3924</v>
      </c>
      <c r="B158" s="69" t="s">
        <v>214</v>
      </c>
      <c r="C158" s="69" t="s">
        <v>3922</v>
      </c>
      <c r="D158" s="5" t="s">
        <v>79</v>
      </c>
      <c r="E158" s="4" t="s">
        <v>218</v>
      </c>
    </row>
    <row r="159" spans="1:5" s="71" customFormat="1" ht="51">
      <c r="A159" s="70" t="s">
        <v>3925</v>
      </c>
      <c r="B159" s="69" t="s">
        <v>214</v>
      </c>
      <c r="C159" s="69" t="s">
        <v>3926</v>
      </c>
      <c r="D159" s="5" t="s">
        <v>79</v>
      </c>
      <c r="E159" s="4" t="s">
        <v>218</v>
      </c>
    </row>
    <row r="160" spans="1:5" s="71" customFormat="1" ht="51">
      <c r="A160" s="70" t="s">
        <v>3927</v>
      </c>
      <c r="B160" s="69" t="s">
        <v>214</v>
      </c>
      <c r="C160" s="69" t="s">
        <v>3931</v>
      </c>
      <c r="D160" s="5" t="s">
        <v>79</v>
      </c>
      <c r="E160" s="4" t="s">
        <v>218</v>
      </c>
    </row>
    <row r="161" spans="1:5" s="71" customFormat="1" ht="51">
      <c r="A161" s="70" t="s">
        <v>3928</v>
      </c>
      <c r="B161" s="69" t="s">
        <v>217</v>
      </c>
      <c r="C161" s="69" t="s">
        <v>3932</v>
      </c>
      <c r="D161" s="5" t="s">
        <v>79</v>
      </c>
      <c r="E161" s="4" t="s">
        <v>218</v>
      </c>
    </row>
    <row r="162" spans="1:5" s="71" customFormat="1" ht="51">
      <c r="A162" s="70" t="s">
        <v>3929</v>
      </c>
      <c r="B162" s="69" t="s">
        <v>217</v>
      </c>
      <c r="C162" s="69" t="s">
        <v>3932</v>
      </c>
      <c r="D162" s="5" t="s">
        <v>79</v>
      </c>
      <c r="E162" s="4" t="s">
        <v>218</v>
      </c>
    </row>
    <row r="163" spans="1:5" s="71" customFormat="1" ht="38.25">
      <c r="A163" s="70" t="s">
        <v>3930</v>
      </c>
      <c r="B163" s="73" t="s">
        <v>3933</v>
      </c>
      <c r="C163" s="69" t="s">
        <v>3934</v>
      </c>
      <c r="D163" s="5" t="s">
        <v>79</v>
      </c>
      <c r="E163" s="4" t="s">
        <v>63</v>
      </c>
    </row>
    <row r="164" spans="1:5" s="71" customFormat="1" ht="51">
      <c r="A164" s="70" t="s">
        <v>3937</v>
      </c>
      <c r="B164" s="69" t="s">
        <v>3936</v>
      </c>
      <c r="C164" s="69" t="s">
        <v>3935</v>
      </c>
      <c r="D164" s="5" t="s">
        <v>79</v>
      </c>
      <c r="E164" s="4" t="s">
        <v>63</v>
      </c>
    </row>
    <row r="165" spans="1:5" s="71" customFormat="1" ht="63.75">
      <c r="A165" s="70" t="s">
        <v>3941</v>
      </c>
      <c r="B165" s="69" t="s">
        <v>3938</v>
      </c>
      <c r="C165" s="69" t="s">
        <v>78</v>
      </c>
      <c r="D165" s="5" t="s">
        <v>79</v>
      </c>
      <c r="E165" s="4" t="s">
        <v>63</v>
      </c>
    </row>
    <row r="166" spans="1:5" s="71" customFormat="1" ht="42.75" customHeight="1">
      <c r="A166" s="70" t="s">
        <v>3942</v>
      </c>
      <c r="B166" s="69" t="s">
        <v>3939</v>
      </c>
      <c r="C166" s="69" t="s">
        <v>78</v>
      </c>
      <c r="D166" s="5" t="s">
        <v>79</v>
      </c>
      <c r="E166" s="4" t="s">
        <v>63</v>
      </c>
    </row>
    <row r="167" spans="1:5" s="71" customFormat="1" ht="63.75">
      <c r="A167" s="70" t="s">
        <v>3943</v>
      </c>
      <c r="B167" s="69" t="s">
        <v>3940</v>
      </c>
      <c r="C167" s="69" t="s">
        <v>78</v>
      </c>
      <c r="D167" s="5" t="s">
        <v>79</v>
      </c>
      <c r="E167" s="4" t="s">
        <v>63</v>
      </c>
    </row>
    <row r="168" spans="1:5" s="71" customFormat="1" ht="51">
      <c r="A168" s="70" t="s">
        <v>3944</v>
      </c>
      <c r="B168" s="69" t="s">
        <v>3945</v>
      </c>
      <c r="C168" s="69" t="s">
        <v>116</v>
      </c>
      <c r="D168" s="5" t="s">
        <v>79</v>
      </c>
      <c r="E168" s="4" t="s">
        <v>63</v>
      </c>
    </row>
    <row r="169" spans="2:5" ht="18.75" customHeight="1">
      <c r="B169" s="7" t="s">
        <v>3256</v>
      </c>
      <c r="D169" s="5"/>
      <c r="E169" s="5"/>
    </row>
    <row r="170" spans="1:5" ht="65.25" customHeight="1">
      <c r="A170" s="14" t="s">
        <v>1858</v>
      </c>
      <c r="B170" s="13" t="s">
        <v>739</v>
      </c>
      <c r="C170" s="13" t="s">
        <v>377</v>
      </c>
      <c r="D170" s="5" t="s">
        <v>738</v>
      </c>
      <c r="E170" s="4" t="s">
        <v>63</v>
      </c>
    </row>
    <row r="171" spans="1:5" ht="63.75" customHeight="1">
      <c r="A171" s="14" t="s">
        <v>1859</v>
      </c>
      <c r="B171" s="13" t="s">
        <v>740</v>
      </c>
      <c r="C171" s="13" t="s">
        <v>377</v>
      </c>
      <c r="D171" s="5" t="s">
        <v>738</v>
      </c>
      <c r="E171" s="4" t="s">
        <v>63</v>
      </c>
    </row>
    <row r="172" spans="1:5" ht="64.5" customHeight="1">
      <c r="A172" s="14" t="s">
        <v>1860</v>
      </c>
      <c r="B172" s="13" t="s">
        <v>741</v>
      </c>
      <c r="C172" s="13" t="s">
        <v>377</v>
      </c>
      <c r="D172" s="5" t="s">
        <v>738</v>
      </c>
      <c r="E172" s="4" t="s">
        <v>63</v>
      </c>
    </row>
    <row r="173" spans="1:5" ht="69" customHeight="1">
      <c r="A173" s="14" t="s">
        <v>1861</v>
      </c>
      <c r="B173" s="13" t="s">
        <v>742</v>
      </c>
      <c r="C173" s="13" t="s">
        <v>377</v>
      </c>
      <c r="D173" s="5" t="s">
        <v>738</v>
      </c>
      <c r="E173" s="4" t="s">
        <v>63</v>
      </c>
    </row>
    <row r="174" spans="1:5" ht="63" customHeight="1">
      <c r="A174" s="14" t="s">
        <v>1862</v>
      </c>
      <c r="B174" s="13" t="s">
        <v>743</v>
      </c>
      <c r="C174" s="13" t="s">
        <v>377</v>
      </c>
      <c r="D174" s="5" t="s">
        <v>738</v>
      </c>
      <c r="E174" s="4" t="s">
        <v>63</v>
      </c>
    </row>
    <row r="175" spans="1:5" ht="64.5" customHeight="1">
      <c r="A175" s="14" t="s">
        <v>1863</v>
      </c>
      <c r="B175" s="13" t="s">
        <v>1857</v>
      </c>
      <c r="C175" s="13" t="s">
        <v>377</v>
      </c>
      <c r="D175" s="5" t="s">
        <v>738</v>
      </c>
      <c r="E175" s="4" t="s">
        <v>63</v>
      </c>
    </row>
    <row r="176" spans="1:5" ht="63" customHeight="1">
      <c r="A176" s="14" t="s">
        <v>1864</v>
      </c>
      <c r="B176" s="13" t="s">
        <v>1857</v>
      </c>
      <c r="C176" s="13" t="s">
        <v>377</v>
      </c>
      <c r="D176" s="5" t="s">
        <v>738</v>
      </c>
      <c r="E176" s="4" t="s">
        <v>63</v>
      </c>
    </row>
    <row r="177" spans="1:5" ht="54.75" customHeight="1">
      <c r="A177" s="70" t="s">
        <v>3916</v>
      </c>
      <c r="B177" s="15" t="s">
        <v>3366</v>
      </c>
      <c r="C177" s="13" t="s">
        <v>377</v>
      </c>
      <c r="D177" s="5" t="s">
        <v>738</v>
      </c>
      <c r="E177" s="4" t="s">
        <v>3367</v>
      </c>
    </row>
    <row r="178" spans="1:5" ht="63" customHeight="1">
      <c r="A178" s="70" t="s">
        <v>3917</v>
      </c>
      <c r="B178" s="15" t="s">
        <v>3368</v>
      </c>
      <c r="C178" s="13" t="s">
        <v>377</v>
      </c>
      <c r="D178" s="5" t="s">
        <v>738</v>
      </c>
      <c r="E178" s="4" t="s">
        <v>3367</v>
      </c>
    </row>
    <row r="179" spans="2:5" ht="15.75" customHeight="1">
      <c r="B179" s="7" t="s">
        <v>3256</v>
      </c>
      <c r="D179" s="5"/>
      <c r="E179" s="5"/>
    </row>
    <row r="180" spans="1:5" ht="45" customHeight="1">
      <c r="A180" s="14" t="s">
        <v>1956</v>
      </c>
      <c r="B180" s="13" t="s">
        <v>744</v>
      </c>
      <c r="C180" s="13" t="s">
        <v>383</v>
      </c>
      <c r="D180" s="5" t="s">
        <v>3101</v>
      </c>
      <c r="E180" s="4" t="s">
        <v>63</v>
      </c>
    </row>
    <row r="181" spans="1:5" ht="39" customHeight="1">
      <c r="A181" s="14" t="s">
        <v>1957</v>
      </c>
      <c r="B181" s="13" t="s">
        <v>744</v>
      </c>
      <c r="C181" s="13" t="s">
        <v>383</v>
      </c>
      <c r="D181" s="5" t="s">
        <v>3101</v>
      </c>
      <c r="E181" s="4" t="s">
        <v>63</v>
      </c>
    </row>
    <row r="182" spans="1:5" ht="41.25" customHeight="1">
      <c r="A182" s="14" t="s">
        <v>1958</v>
      </c>
      <c r="B182" s="13" t="s">
        <v>745</v>
      </c>
      <c r="C182" s="13" t="s">
        <v>383</v>
      </c>
      <c r="D182" s="5" t="s">
        <v>3101</v>
      </c>
      <c r="E182" s="4" t="s">
        <v>63</v>
      </c>
    </row>
    <row r="183" spans="1:5" ht="37.5" customHeight="1">
      <c r="A183" s="14" t="s">
        <v>1959</v>
      </c>
      <c r="B183" s="13" t="s">
        <v>745</v>
      </c>
      <c r="C183" s="13" t="s">
        <v>383</v>
      </c>
      <c r="D183" s="5" t="s">
        <v>3101</v>
      </c>
      <c r="E183" s="4" t="s">
        <v>63</v>
      </c>
    </row>
    <row r="184" spans="1:5" ht="67.5" customHeight="1">
      <c r="A184" s="14" t="s">
        <v>1960</v>
      </c>
      <c r="B184" s="13" t="s">
        <v>746</v>
      </c>
      <c r="C184" s="13" t="s">
        <v>383</v>
      </c>
      <c r="D184" s="5" t="s">
        <v>3101</v>
      </c>
      <c r="E184" s="4" t="s">
        <v>63</v>
      </c>
    </row>
    <row r="185" spans="1:5" ht="50.25" customHeight="1">
      <c r="A185" s="14" t="s">
        <v>1961</v>
      </c>
      <c r="B185" s="13" t="s">
        <v>747</v>
      </c>
      <c r="C185" s="13" t="s">
        <v>383</v>
      </c>
      <c r="D185" s="5" t="s">
        <v>3101</v>
      </c>
      <c r="E185" s="5" t="s">
        <v>748</v>
      </c>
    </row>
    <row r="186" spans="1:5" ht="54" customHeight="1">
      <c r="A186" s="14" t="s">
        <v>1962</v>
      </c>
      <c r="B186" s="13" t="s">
        <v>749</v>
      </c>
      <c r="C186" s="13" t="s">
        <v>383</v>
      </c>
      <c r="D186" s="5" t="s">
        <v>3101</v>
      </c>
      <c r="E186" s="5" t="s">
        <v>750</v>
      </c>
    </row>
    <row r="187" spans="1:5" ht="40.5" customHeight="1">
      <c r="A187" s="14" t="s">
        <v>1963</v>
      </c>
      <c r="B187" s="13" t="s">
        <v>751</v>
      </c>
      <c r="C187" s="13" t="s">
        <v>383</v>
      </c>
      <c r="D187" s="5" t="s">
        <v>3101</v>
      </c>
      <c r="E187" s="4" t="s">
        <v>63</v>
      </c>
    </row>
    <row r="188" spans="1:5" ht="41.25" customHeight="1">
      <c r="A188" s="14" t="s">
        <v>1964</v>
      </c>
      <c r="B188" s="13" t="s">
        <v>752</v>
      </c>
      <c r="C188" s="13" t="s">
        <v>383</v>
      </c>
      <c r="D188" s="5" t="s">
        <v>3101</v>
      </c>
      <c r="E188" s="4" t="s">
        <v>63</v>
      </c>
    </row>
    <row r="189" spans="1:5" ht="40.5" customHeight="1">
      <c r="A189" s="14" t="s">
        <v>1965</v>
      </c>
      <c r="B189" s="13" t="s">
        <v>753</v>
      </c>
      <c r="C189" s="13" t="s">
        <v>383</v>
      </c>
      <c r="D189" s="5" t="s">
        <v>3101</v>
      </c>
      <c r="E189" s="4" t="s">
        <v>63</v>
      </c>
    </row>
    <row r="190" spans="1:5" ht="38.25" customHeight="1">
      <c r="A190" s="14" t="s">
        <v>1966</v>
      </c>
      <c r="B190" s="13" t="s">
        <v>754</v>
      </c>
      <c r="C190" s="13" t="s">
        <v>383</v>
      </c>
      <c r="D190" s="5" t="s">
        <v>3101</v>
      </c>
      <c r="E190" s="4" t="s">
        <v>63</v>
      </c>
    </row>
    <row r="191" spans="1:5" ht="38.25" customHeight="1">
      <c r="A191" s="14" t="s">
        <v>1967</v>
      </c>
      <c r="B191" s="13" t="s">
        <v>754</v>
      </c>
      <c r="C191" s="13" t="s">
        <v>383</v>
      </c>
      <c r="D191" s="5" t="s">
        <v>3101</v>
      </c>
      <c r="E191" s="4" t="s">
        <v>63</v>
      </c>
    </row>
    <row r="192" spans="1:5" ht="38.25" customHeight="1">
      <c r="A192" s="14" t="s">
        <v>1968</v>
      </c>
      <c r="B192" s="13" t="s">
        <v>754</v>
      </c>
      <c r="C192" s="13" t="s">
        <v>383</v>
      </c>
      <c r="D192" s="5" t="s">
        <v>3101</v>
      </c>
      <c r="E192" s="4" t="s">
        <v>63</v>
      </c>
    </row>
    <row r="193" spans="1:5" ht="36.75" customHeight="1">
      <c r="A193" s="14" t="s">
        <v>1969</v>
      </c>
      <c r="B193" s="13" t="s">
        <v>754</v>
      </c>
      <c r="C193" s="13" t="s">
        <v>383</v>
      </c>
      <c r="D193" s="5" t="s">
        <v>3101</v>
      </c>
      <c r="E193" s="4" t="s">
        <v>63</v>
      </c>
    </row>
    <row r="194" spans="1:5" ht="37.5" customHeight="1">
      <c r="A194" s="14" t="s">
        <v>1970</v>
      </c>
      <c r="B194" s="13" t="s">
        <v>754</v>
      </c>
      <c r="C194" s="13" t="s">
        <v>383</v>
      </c>
      <c r="D194" s="5" t="s">
        <v>3101</v>
      </c>
      <c r="E194" s="4" t="s">
        <v>63</v>
      </c>
    </row>
    <row r="195" spans="1:5" ht="38.25" customHeight="1">
      <c r="A195" s="14" t="s">
        <v>1971</v>
      </c>
      <c r="B195" s="13" t="s">
        <v>754</v>
      </c>
      <c r="C195" s="13" t="s">
        <v>383</v>
      </c>
      <c r="D195" s="5" t="s">
        <v>3101</v>
      </c>
      <c r="E195" s="4" t="s">
        <v>63</v>
      </c>
    </row>
    <row r="196" spans="1:5" ht="36.75" customHeight="1">
      <c r="A196" s="14" t="s">
        <v>1972</v>
      </c>
      <c r="B196" s="13" t="s">
        <v>754</v>
      </c>
      <c r="C196" s="13" t="s">
        <v>383</v>
      </c>
      <c r="D196" s="5" t="s">
        <v>3101</v>
      </c>
      <c r="E196" s="4" t="s">
        <v>63</v>
      </c>
    </row>
    <row r="197" spans="1:5" ht="39" customHeight="1">
      <c r="A197" s="14" t="s">
        <v>1973</v>
      </c>
      <c r="B197" s="13" t="s">
        <v>754</v>
      </c>
      <c r="C197" s="13" t="s">
        <v>383</v>
      </c>
      <c r="D197" s="5" t="s">
        <v>3101</v>
      </c>
      <c r="E197" s="4" t="s">
        <v>63</v>
      </c>
    </row>
    <row r="198" spans="1:5" ht="36.75" customHeight="1">
      <c r="A198" s="14" t="s">
        <v>1974</v>
      </c>
      <c r="B198" s="13" t="s">
        <v>754</v>
      </c>
      <c r="C198" s="13" t="s">
        <v>383</v>
      </c>
      <c r="D198" s="5" t="s">
        <v>3101</v>
      </c>
      <c r="E198" s="4" t="s">
        <v>63</v>
      </c>
    </row>
    <row r="199" spans="1:5" ht="36.75" customHeight="1">
      <c r="A199" s="14" t="s">
        <v>1975</v>
      </c>
      <c r="B199" s="13" t="s">
        <v>754</v>
      </c>
      <c r="C199" s="13" t="s">
        <v>383</v>
      </c>
      <c r="D199" s="5" t="s">
        <v>3101</v>
      </c>
      <c r="E199" s="4" t="s">
        <v>63</v>
      </c>
    </row>
    <row r="200" spans="1:5" ht="39.75" customHeight="1">
      <c r="A200" s="14" t="s">
        <v>1976</v>
      </c>
      <c r="B200" s="13" t="s">
        <v>754</v>
      </c>
      <c r="C200" s="13" t="s">
        <v>383</v>
      </c>
      <c r="D200" s="5" t="s">
        <v>3101</v>
      </c>
      <c r="E200" s="4" t="s">
        <v>63</v>
      </c>
    </row>
    <row r="201" spans="1:5" ht="36.75" customHeight="1">
      <c r="A201" s="14" t="s">
        <v>1977</v>
      </c>
      <c r="B201" s="13" t="s">
        <v>754</v>
      </c>
      <c r="C201" s="13" t="s">
        <v>383</v>
      </c>
      <c r="D201" s="5" t="s">
        <v>3101</v>
      </c>
      <c r="E201" s="4" t="s">
        <v>63</v>
      </c>
    </row>
    <row r="202" spans="1:5" ht="37.5" customHeight="1">
      <c r="A202" s="14" t="s">
        <v>1978</v>
      </c>
      <c r="B202" s="13" t="s">
        <v>754</v>
      </c>
      <c r="C202" s="13" t="s">
        <v>383</v>
      </c>
      <c r="D202" s="5" t="s">
        <v>3101</v>
      </c>
      <c r="E202" s="4" t="s">
        <v>63</v>
      </c>
    </row>
    <row r="203" spans="1:5" ht="38.25" customHeight="1">
      <c r="A203" s="14" t="s">
        <v>1979</v>
      </c>
      <c r="B203" s="13" t="s">
        <v>754</v>
      </c>
      <c r="C203" s="13" t="s">
        <v>383</v>
      </c>
      <c r="D203" s="5" t="s">
        <v>3101</v>
      </c>
      <c r="E203" s="4" t="s">
        <v>63</v>
      </c>
    </row>
    <row r="204" spans="1:5" ht="40.5" customHeight="1">
      <c r="A204" s="14" t="s">
        <v>1980</v>
      </c>
      <c r="B204" s="13" t="s">
        <v>755</v>
      </c>
      <c r="C204" s="13" t="s">
        <v>383</v>
      </c>
      <c r="D204" s="5" t="s">
        <v>3101</v>
      </c>
      <c r="E204" s="4" t="s">
        <v>63</v>
      </c>
    </row>
    <row r="205" spans="1:5" ht="38.25" customHeight="1">
      <c r="A205" s="14" t="s">
        <v>1981</v>
      </c>
      <c r="B205" s="13" t="s">
        <v>755</v>
      </c>
      <c r="C205" s="13" t="s">
        <v>383</v>
      </c>
      <c r="D205" s="5" t="s">
        <v>3101</v>
      </c>
      <c r="E205" s="4" t="s">
        <v>63</v>
      </c>
    </row>
    <row r="206" spans="1:5" ht="37.5" customHeight="1">
      <c r="A206" s="14" t="s">
        <v>1982</v>
      </c>
      <c r="B206" s="13" t="s">
        <v>755</v>
      </c>
      <c r="C206" s="13" t="s">
        <v>383</v>
      </c>
      <c r="D206" s="5" t="s">
        <v>3101</v>
      </c>
      <c r="E206" s="4" t="s">
        <v>63</v>
      </c>
    </row>
    <row r="207" spans="1:5" ht="36" customHeight="1">
      <c r="A207" s="14" t="s">
        <v>1983</v>
      </c>
      <c r="B207" s="13" t="s">
        <v>755</v>
      </c>
      <c r="C207" s="13" t="s">
        <v>383</v>
      </c>
      <c r="D207" s="5" t="s">
        <v>3101</v>
      </c>
      <c r="E207" s="4" t="s">
        <v>63</v>
      </c>
    </row>
    <row r="208" spans="1:5" ht="36" customHeight="1">
      <c r="A208" s="14" t="s">
        <v>1984</v>
      </c>
      <c r="B208" s="13" t="s">
        <v>755</v>
      </c>
      <c r="C208" s="13" t="s">
        <v>383</v>
      </c>
      <c r="D208" s="5" t="s">
        <v>3101</v>
      </c>
      <c r="E208" s="4" t="s">
        <v>63</v>
      </c>
    </row>
    <row r="209" spans="1:5" ht="36.75" customHeight="1">
      <c r="A209" s="14" t="s">
        <v>1985</v>
      </c>
      <c r="B209" s="13" t="s">
        <v>755</v>
      </c>
      <c r="C209" s="13" t="s">
        <v>383</v>
      </c>
      <c r="D209" s="5" t="s">
        <v>3101</v>
      </c>
      <c r="E209" s="4" t="s">
        <v>63</v>
      </c>
    </row>
    <row r="210" spans="1:5" ht="36.75" customHeight="1">
      <c r="A210" s="14" t="s">
        <v>1986</v>
      </c>
      <c r="B210" s="13" t="s">
        <v>755</v>
      </c>
      <c r="C210" s="13" t="s">
        <v>383</v>
      </c>
      <c r="D210" s="5" t="s">
        <v>3101</v>
      </c>
      <c r="E210" s="4" t="s">
        <v>63</v>
      </c>
    </row>
    <row r="211" spans="1:5" ht="38.25" customHeight="1">
      <c r="A211" s="14" t="s">
        <v>1987</v>
      </c>
      <c r="B211" s="13" t="s">
        <v>755</v>
      </c>
      <c r="C211" s="13" t="s">
        <v>383</v>
      </c>
      <c r="D211" s="5" t="s">
        <v>3101</v>
      </c>
      <c r="E211" s="4" t="s">
        <v>63</v>
      </c>
    </row>
    <row r="212" spans="1:5" ht="37.5" customHeight="1">
      <c r="A212" s="14" t="s">
        <v>1988</v>
      </c>
      <c r="B212" s="13" t="s">
        <v>756</v>
      </c>
      <c r="C212" s="13" t="s">
        <v>383</v>
      </c>
      <c r="D212" s="5" t="s">
        <v>3101</v>
      </c>
      <c r="E212" s="4" t="s">
        <v>63</v>
      </c>
    </row>
    <row r="213" spans="1:5" ht="36.75" customHeight="1">
      <c r="A213" s="14" t="s">
        <v>1989</v>
      </c>
      <c r="B213" s="13" t="s">
        <v>757</v>
      </c>
      <c r="C213" s="13" t="s">
        <v>383</v>
      </c>
      <c r="D213" s="5" t="s">
        <v>3101</v>
      </c>
      <c r="E213" s="4" t="s">
        <v>63</v>
      </c>
    </row>
    <row r="214" spans="4:5" ht="36.75" customHeight="1">
      <c r="D214" s="5"/>
      <c r="E214" s="4"/>
    </row>
    <row r="215" spans="1:5" ht="36.75" customHeight="1">
      <c r="A215" s="14" t="s">
        <v>1990</v>
      </c>
      <c r="B215" s="13" t="s">
        <v>758</v>
      </c>
      <c r="C215" s="13" t="s">
        <v>383</v>
      </c>
      <c r="D215" s="5" t="s">
        <v>3101</v>
      </c>
      <c r="E215" s="4" t="s">
        <v>63</v>
      </c>
    </row>
    <row r="216" spans="1:5" ht="36.75" customHeight="1">
      <c r="A216" s="14" t="s">
        <v>3271</v>
      </c>
      <c r="B216" s="13" t="s">
        <v>1865</v>
      </c>
      <c r="C216" s="13" t="s">
        <v>383</v>
      </c>
      <c r="D216" s="5" t="s">
        <v>3101</v>
      </c>
      <c r="E216" s="4" t="s">
        <v>219</v>
      </c>
    </row>
    <row r="217" spans="1:5" ht="36.75" customHeight="1">
      <c r="A217" s="14" t="s">
        <v>3272</v>
      </c>
      <c r="B217" s="13" t="s">
        <v>3006</v>
      </c>
      <c r="C217" s="13" t="s">
        <v>383</v>
      </c>
      <c r="D217" s="5" t="s">
        <v>3101</v>
      </c>
      <c r="E217" s="4" t="s">
        <v>219</v>
      </c>
    </row>
    <row r="218" spans="2:5" ht="36.75" customHeight="1">
      <c r="B218" s="13" t="s">
        <v>3451</v>
      </c>
      <c r="C218" s="13" t="s">
        <v>383</v>
      </c>
      <c r="D218" s="5" t="s">
        <v>3101</v>
      </c>
      <c r="E218" s="4" t="s">
        <v>219</v>
      </c>
    </row>
    <row r="219" spans="2:5" ht="16.5" customHeight="1">
      <c r="B219" s="7" t="s">
        <v>3256</v>
      </c>
      <c r="D219" s="5"/>
      <c r="E219" s="4"/>
    </row>
    <row r="220" spans="1:5" ht="36.75" customHeight="1">
      <c r="A220" s="14" t="s">
        <v>1991</v>
      </c>
      <c r="B220" s="13" t="s">
        <v>759</v>
      </c>
      <c r="D220" s="5" t="s">
        <v>650</v>
      </c>
      <c r="E220" s="4" t="s">
        <v>63</v>
      </c>
    </row>
    <row r="221" spans="2:5" ht="12.75" customHeight="1">
      <c r="B221" s="7" t="s">
        <v>3256</v>
      </c>
      <c r="D221" s="5"/>
      <c r="E221" s="4"/>
    </row>
    <row r="222" spans="1:5" ht="51" customHeight="1">
      <c r="A222" s="14" t="s">
        <v>2038</v>
      </c>
      <c r="B222" s="13" t="s">
        <v>767</v>
      </c>
      <c r="C222" s="13" t="s">
        <v>768</v>
      </c>
      <c r="D222" s="5" t="s">
        <v>653</v>
      </c>
      <c r="E222" s="4" t="s">
        <v>63</v>
      </c>
    </row>
    <row r="223" spans="2:5" ht="15.75" customHeight="1">
      <c r="B223" s="7" t="s">
        <v>3256</v>
      </c>
      <c r="D223" s="5"/>
      <c r="E223" s="4"/>
    </row>
    <row r="224" spans="1:5" ht="53.25" customHeight="1">
      <c r="A224" s="14" t="s">
        <v>2039</v>
      </c>
      <c r="B224" s="13" t="s">
        <v>790</v>
      </c>
      <c r="C224" s="13" t="s">
        <v>655</v>
      </c>
      <c r="D224" s="5" t="s">
        <v>657</v>
      </c>
      <c r="E224" s="4" t="s">
        <v>63</v>
      </c>
    </row>
    <row r="225" spans="1:5" ht="52.5" customHeight="1">
      <c r="A225" s="14" t="s">
        <v>2040</v>
      </c>
      <c r="B225" s="13" t="s">
        <v>791</v>
      </c>
      <c r="C225" s="13" t="s">
        <v>655</v>
      </c>
      <c r="D225" s="5" t="s">
        <v>657</v>
      </c>
      <c r="E225" s="4" t="s">
        <v>792</v>
      </c>
    </row>
    <row r="226" spans="1:5" ht="53.25" customHeight="1">
      <c r="A226" s="14" t="s">
        <v>2041</v>
      </c>
      <c r="B226" s="13" t="s">
        <v>767</v>
      </c>
      <c r="C226" s="13" t="s">
        <v>655</v>
      </c>
      <c r="D226" s="5" t="s">
        <v>657</v>
      </c>
      <c r="E226" s="4" t="s">
        <v>63</v>
      </c>
    </row>
    <row r="227" spans="1:5" ht="53.25" customHeight="1">
      <c r="A227" s="14" t="s">
        <v>2042</v>
      </c>
      <c r="B227" s="13" t="s">
        <v>793</v>
      </c>
      <c r="C227" s="13" t="s">
        <v>655</v>
      </c>
      <c r="D227" s="5" t="s">
        <v>657</v>
      </c>
      <c r="E227" s="4" t="s">
        <v>63</v>
      </c>
    </row>
    <row r="228" spans="1:5" ht="53.25" customHeight="1">
      <c r="A228" s="14" t="s">
        <v>2043</v>
      </c>
      <c r="B228" s="13" t="s">
        <v>794</v>
      </c>
      <c r="C228" s="13" t="s">
        <v>655</v>
      </c>
      <c r="D228" s="5" t="s">
        <v>657</v>
      </c>
      <c r="E228" s="4" t="s">
        <v>2000</v>
      </c>
    </row>
    <row r="229" spans="1:5" ht="53.25" customHeight="1">
      <c r="A229" s="14" t="s">
        <v>2044</v>
      </c>
      <c r="B229" s="13" t="s">
        <v>795</v>
      </c>
      <c r="C229" s="13" t="s">
        <v>655</v>
      </c>
      <c r="D229" s="5" t="s">
        <v>657</v>
      </c>
      <c r="E229" s="4" t="s">
        <v>2001</v>
      </c>
    </row>
    <row r="230" spans="1:5" ht="53.25" customHeight="1">
      <c r="A230" s="14" t="s">
        <v>2045</v>
      </c>
      <c r="B230" s="13" t="s">
        <v>795</v>
      </c>
      <c r="C230" s="13" t="s">
        <v>655</v>
      </c>
      <c r="D230" s="5" t="s">
        <v>657</v>
      </c>
      <c r="E230" s="4" t="s">
        <v>2002</v>
      </c>
    </row>
    <row r="231" spans="1:5" ht="53.25" customHeight="1">
      <c r="A231" s="14" t="s">
        <v>2046</v>
      </c>
      <c r="B231" s="13" t="s">
        <v>796</v>
      </c>
      <c r="C231" s="13" t="s">
        <v>655</v>
      </c>
      <c r="D231" s="5" t="s">
        <v>657</v>
      </c>
      <c r="E231" s="4" t="s">
        <v>63</v>
      </c>
    </row>
    <row r="232" spans="1:5" ht="53.25" customHeight="1">
      <c r="A232" s="14" t="s">
        <v>2047</v>
      </c>
      <c r="B232" s="13" t="s">
        <v>797</v>
      </c>
      <c r="C232" s="13" t="s">
        <v>655</v>
      </c>
      <c r="D232" s="5" t="s">
        <v>657</v>
      </c>
      <c r="E232" s="4" t="s">
        <v>798</v>
      </c>
    </row>
    <row r="233" spans="1:5" ht="53.25" customHeight="1">
      <c r="A233" s="14" t="s">
        <v>2048</v>
      </c>
      <c r="B233" s="13" t="s">
        <v>2003</v>
      </c>
      <c r="C233" s="13" t="s">
        <v>655</v>
      </c>
      <c r="D233" s="5" t="s">
        <v>657</v>
      </c>
      <c r="E233" s="4" t="s">
        <v>63</v>
      </c>
    </row>
    <row r="234" spans="1:5" ht="53.25" customHeight="1">
      <c r="A234" s="14" t="s">
        <v>2049</v>
      </c>
      <c r="B234" s="13" t="s">
        <v>794</v>
      </c>
      <c r="C234" s="13" t="s">
        <v>655</v>
      </c>
      <c r="D234" s="5" t="s">
        <v>657</v>
      </c>
      <c r="E234" s="4" t="s">
        <v>63</v>
      </c>
    </row>
    <row r="235" spans="1:5" ht="53.25" customHeight="1">
      <c r="A235" s="14" t="s">
        <v>2050</v>
      </c>
      <c r="B235" s="13" t="s">
        <v>769</v>
      </c>
      <c r="C235" s="13" t="s">
        <v>3245</v>
      </c>
      <c r="D235" s="5" t="s">
        <v>657</v>
      </c>
      <c r="E235" s="4" t="s">
        <v>63</v>
      </c>
    </row>
    <row r="236" spans="1:5" ht="53.25" customHeight="1">
      <c r="A236" s="14" t="s">
        <v>3244</v>
      </c>
      <c r="B236" s="13" t="s">
        <v>794</v>
      </c>
      <c r="C236" s="13" t="s">
        <v>655</v>
      </c>
      <c r="D236" s="5" t="s">
        <v>657</v>
      </c>
      <c r="E236" s="4" t="s">
        <v>63</v>
      </c>
    </row>
    <row r="237" spans="2:5" ht="16.5" customHeight="1">
      <c r="B237" s="7" t="s">
        <v>3256</v>
      </c>
      <c r="D237" s="5"/>
      <c r="E237" s="4"/>
    </row>
    <row r="238" spans="1:5" ht="60" customHeight="1">
      <c r="A238" s="14" t="s">
        <v>2051</v>
      </c>
      <c r="B238" s="13" t="s">
        <v>862</v>
      </c>
      <c r="C238" s="13" t="s">
        <v>3246</v>
      </c>
      <c r="D238" s="5" t="s">
        <v>661</v>
      </c>
      <c r="E238" s="4" t="s">
        <v>63</v>
      </c>
    </row>
    <row r="239" spans="1:5" ht="53.25" customHeight="1">
      <c r="A239" s="14" t="s">
        <v>2052</v>
      </c>
      <c r="B239" s="13" t="s">
        <v>810</v>
      </c>
      <c r="C239" s="13" t="s">
        <v>660</v>
      </c>
      <c r="D239" s="5" t="s">
        <v>661</v>
      </c>
      <c r="E239" s="4" t="s">
        <v>63</v>
      </c>
    </row>
    <row r="240" spans="1:5" ht="53.25" customHeight="1">
      <c r="A240" s="14" t="s">
        <v>2053</v>
      </c>
      <c r="B240" s="13" t="s">
        <v>811</v>
      </c>
      <c r="C240" s="13" t="s">
        <v>660</v>
      </c>
      <c r="D240" s="5" t="s">
        <v>661</v>
      </c>
      <c r="E240" s="4" t="s">
        <v>812</v>
      </c>
    </row>
    <row r="241" spans="1:5" ht="53.25" customHeight="1">
      <c r="A241" s="14" t="s">
        <v>2054</v>
      </c>
      <c r="B241" s="13" t="s">
        <v>811</v>
      </c>
      <c r="C241" s="13" t="s">
        <v>660</v>
      </c>
      <c r="D241" s="5" t="s">
        <v>661</v>
      </c>
      <c r="E241" s="4" t="s">
        <v>813</v>
      </c>
    </row>
    <row r="242" spans="1:5" ht="53.25" customHeight="1">
      <c r="A242" s="14" t="s">
        <v>2055</v>
      </c>
      <c r="B242" s="13" t="s">
        <v>796</v>
      </c>
      <c r="C242" s="13" t="s">
        <v>660</v>
      </c>
      <c r="D242" s="5" t="s">
        <v>661</v>
      </c>
      <c r="E242" s="4" t="s">
        <v>63</v>
      </c>
    </row>
    <row r="243" spans="1:5" ht="53.25" customHeight="1">
      <c r="A243" s="14" t="s">
        <v>2056</v>
      </c>
      <c r="B243" s="13" t="s">
        <v>767</v>
      </c>
      <c r="C243" s="13" t="s">
        <v>660</v>
      </c>
      <c r="D243" s="5" t="s">
        <v>661</v>
      </c>
      <c r="E243" s="4" t="s">
        <v>63</v>
      </c>
    </row>
    <row r="244" spans="1:5" ht="53.25" customHeight="1">
      <c r="A244" s="14" t="s">
        <v>2057</v>
      </c>
      <c r="B244" s="13" t="s">
        <v>814</v>
      </c>
      <c r="C244" s="13" t="s">
        <v>660</v>
      </c>
      <c r="D244" s="5" t="s">
        <v>661</v>
      </c>
      <c r="E244" s="4" t="s">
        <v>63</v>
      </c>
    </row>
    <row r="245" spans="1:5" ht="53.25" customHeight="1">
      <c r="A245" s="14" t="s">
        <v>2058</v>
      </c>
      <c r="B245" s="13" t="s">
        <v>815</v>
      </c>
      <c r="C245" s="13" t="s">
        <v>660</v>
      </c>
      <c r="D245" s="5" t="s">
        <v>661</v>
      </c>
      <c r="E245" s="4" t="s">
        <v>63</v>
      </c>
    </row>
    <row r="246" spans="1:5" ht="53.25" customHeight="1">
      <c r="A246" s="14" t="s">
        <v>2059</v>
      </c>
      <c r="B246" s="13" t="s">
        <v>794</v>
      </c>
      <c r="C246" s="13" t="s">
        <v>660</v>
      </c>
      <c r="D246" s="5" t="s">
        <v>661</v>
      </c>
      <c r="E246" s="4" t="s">
        <v>63</v>
      </c>
    </row>
    <row r="247" spans="1:5" ht="53.25" customHeight="1">
      <c r="A247" s="14" t="s">
        <v>3257</v>
      </c>
      <c r="B247" s="13" t="s">
        <v>794</v>
      </c>
      <c r="C247" s="13" t="s">
        <v>660</v>
      </c>
      <c r="D247" s="5" t="s">
        <v>661</v>
      </c>
      <c r="E247" s="4" t="s">
        <v>63</v>
      </c>
    </row>
    <row r="248" spans="1:5" ht="53.25" customHeight="1">
      <c r="A248" s="14" t="s">
        <v>3460</v>
      </c>
      <c r="B248" s="13" t="s">
        <v>862</v>
      </c>
      <c r="C248" s="13" t="s">
        <v>660</v>
      </c>
      <c r="D248" s="5" t="s">
        <v>661</v>
      </c>
      <c r="E248" s="4" t="s">
        <v>63</v>
      </c>
    </row>
    <row r="249" spans="1:5" ht="53.25" customHeight="1">
      <c r="A249" s="14" t="s">
        <v>3461</v>
      </c>
      <c r="B249" s="13" t="s">
        <v>862</v>
      </c>
      <c r="C249" s="13" t="s">
        <v>660</v>
      </c>
      <c r="D249" s="5" t="s">
        <v>661</v>
      </c>
      <c r="E249" s="4" t="s">
        <v>63</v>
      </c>
    </row>
    <row r="250" spans="2:5" ht="17.25" customHeight="1">
      <c r="B250" s="7" t="s">
        <v>3256</v>
      </c>
      <c r="D250" s="5"/>
      <c r="E250" s="4"/>
    </row>
    <row r="251" spans="1:5" ht="53.25" customHeight="1">
      <c r="A251" s="14" t="s">
        <v>2060</v>
      </c>
      <c r="B251" s="13" t="s">
        <v>767</v>
      </c>
      <c r="C251" s="13" t="s">
        <v>2004</v>
      </c>
      <c r="D251" s="5" t="s">
        <v>668</v>
      </c>
      <c r="E251" s="4" t="s">
        <v>816</v>
      </c>
    </row>
    <row r="252" spans="1:5" ht="53.25" customHeight="1">
      <c r="A252" s="14" t="s">
        <v>2061</v>
      </c>
      <c r="B252" s="13" t="s">
        <v>811</v>
      </c>
      <c r="C252" s="13" t="s">
        <v>2004</v>
      </c>
      <c r="D252" s="5" t="s">
        <v>668</v>
      </c>
      <c r="E252" s="4" t="s">
        <v>817</v>
      </c>
    </row>
    <row r="253" spans="1:5" ht="53.25" customHeight="1">
      <c r="A253" s="14" t="s">
        <v>2062</v>
      </c>
      <c r="B253" s="13" t="s">
        <v>811</v>
      </c>
      <c r="C253" s="13" t="s">
        <v>2004</v>
      </c>
      <c r="D253" s="5" t="s">
        <v>668</v>
      </c>
      <c r="E253" s="4" t="s">
        <v>818</v>
      </c>
    </row>
    <row r="254" spans="1:5" ht="53.25" customHeight="1">
      <c r="A254" s="14" t="s">
        <v>2063</v>
      </c>
      <c r="B254" s="13" t="s">
        <v>811</v>
      </c>
      <c r="C254" s="13" t="s">
        <v>2004</v>
      </c>
      <c r="D254" s="5" t="s">
        <v>668</v>
      </c>
      <c r="E254" s="4" t="s">
        <v>819</v>
      </c>
    </row>
    <row r="255" spans="1:5" ht="53.25" customHeight="1">
      <c r="A255" s="14" t="s">
        <v>2064</v>
      </c>
      <c r="B255" s="13" t="s">
        <v>820</v>
      </c>
      <c r="C255" s="13" t="s">
        <v>2004</v>
      </c>
      <c r="D255" s="5" t="s">
        <v>668</v>
      </c>
      <c r="E255" s="4" t="s">
        <v>63</v>
      </c>
    </row>
    <row r="256" spans="1:5" ht="53.25" customHeight="1">
      <c r="A256" s="14" t="s">
        <v>2065</v>
      </c>
      <c r="B256" s="13" t="s">
        <v>821</v>
      </c>
      <c r="C256" s="13" t="s">
        <v>2004</v>
      </c>
      <c r="D256" s="5" t="s">
        <v>668</v>
      </c>
      <c r="E256" s="4" t="s">
        <v>822</v>
      </c>
    </row>
    <row r="257" spans="1:5" ht="53.25" customHeight="1">
      <c r="A257" s="14" t="s">
        <v>2066</v>
      </c>
      <c r="B257" s="13" t="s">
        <v>823</v>
      </c>
      <c r="C257" s="13" t="s">
        <v>2004</v>
      </c>
      <c r="D257" s="5" t="s">
        <v>668</v>
      </c>
      <c r="E257" s="4" t="s">
        <v>63</v>
      </c>
    </row>
    <row r="258" spans="1:5" ht="53.25" customHeight="1">
      <c r="A258" s="14" t="s">
        <v>2067</v>
      </c>
      <c r="B258" s="13" t="s">
        <v>824</v>
      </c>
      <c r="C258" s="13" t="s">
        <v>2004</v>
      </c>
      <c r="D258" s="5" t="s">
        <v>668</v>
      </c>
      <c r="E258" s="4" t="s">
        <v>825</v>
      </c>
    </row>
    <row r="259" spans="1:5" ht="53.25" customHeight="1">
      <c r="A259" s="14" t="s">
        <v>2068</v>
      </c>
      <c r="B259" s="13" t="s">
        <v>769</v>
      </c>
      <c r="C259" s="13" t="s">
        <v>2004</v>
      </c>
      <c r="D259" s="5" t="s">
        <v>668</v>
      </c>
      <c r="E259" s="4" t="s">
        <v>826</v>
      </c>
    </row>
    <row r="260" spans="1:5" ht="53.25" customHeight="1">
      <c r="A260" s="14" t="s">
        <v>2069</v>
      </c>
      <c r="B260" s="13" t="s">
        <v>827</v>
      </c>
      <c r="C260" s="13" t="s">
        <v>2004</v>
      </c>
      <c r="D260" s="5" t="s">
        <v>668</v>
      </c>
      <c r="E260" s="4" t="s">
        <v>828</v>
      </c>
    </row>
    <row r="261" spans="1:5" ht="53.25" customHeight="1">
      <c r="A261" s="14" t="s">
        <v>2070</v>
      </c>
      <c r="B261" s="13" t="s">
        <v>797</v>
      </c>
      <c r="C261" s="13" t="s">
        <v>2004</v>
      </c>
      <c r="D261" s="5" t="s">
        <v>668</v>
      </c>
      <c r="E261" s="4" t="s">
        <v>829</v>
      </c>
    </row>
    <row r="262" spans="1:5" ht="53.25" customHeight="1">
      <c r="A262" s="14" t="s">
        <v>2071</v>
      </c>
      <c r="B262" s="13" t="s">
        <v>794</v>
      </c>
      <c r="C262" s="13" t="s">
        <v>2004</v>
      </c>
      <c r="D262" s="5" t="s">
        <v>668</v>
      </c>
      <c r="E262" s="4" t="s">
        <v>63</v>
      </c>
    </row>
    <row r="263" spans="1:5" ht="53.25" customHeight="1">
      <c r="A263" s="14" t="s">
        <v>2072</v>
      </c>
      <c r="B263" s="13" t="s">
        <v>794</v>
      </c>
      <c r="C263" s="13" t="s">
        <v>2004</v>
      </c>
      <c r="D263" s="5" t="s">
        <v>668</v>
      </c>
      <c r="E263" s="4" t="s">
        <v>63</v>
      </c>
    </row>
    <row r="264" spans="1:5" ht="53.25" customHeight="1">
      <c r="A264" s="14" t="s">
        <v>2073</v>
      </c>
      <c r="B264" s="13" t="s">
        <v>2005</v>
      </c>
      <c r="C264" s="13" t="s">
        <v>2004</v>
      </c>
      <c r="D264" s="5" t="s">
        <v>668</v>
      </c>
      <c r="E264" s="4" t="s">
        <v>63</v>
      </c>
    </row>
    <row r="265" spans="2:5" ht="14.25" customHeight="1">
      <c r="B265" s="7" t="s">
        <v>3256</v>
      </c>
      <c r="D265" s="5"/>
      <c r="E265" s="4"/>
    </row>
    <row r="266" spans="1:5" ht="53.25" customHeight="1">
      <c r="A266" s="14" t="s">
        <v>2074</v>
      </c>
      <c r="B266" s="13" t="s">
        <v>848</v>
      </c>
      <c r="C266" s="13" t="s">
        <v>847</v>
      </c>
      <c r="D266" s="5" t="s">
        <v>670</v>
      </c>
      <c r="E266" s="4" t="s">
        <v>63</v>
      </c>
    </row>
    <row r="267" spans="1:5" ht="53.25" customHeight="1">
      <c r="A267" s="14" t="s">
        <v>2075</v>
      </c>
      <c r="B267" s="13" t="s">
        <v>849</v>
      </c>
      <c r="C267" s="13" t="s">
        <v>847</v>
      </c>
      <c r="D267" s="5" t="s">
        <v>670</v>
      </c>
      <c r="E267" s="4" t="s">
        <v>63</v>
      </c>
    </row>
    <row r="268" spans="1:5" ht="53.25" customHeight="1">
      <c r="A268" s="14" t="s">
        <v>2076</v>
      </c>
      <c r="B268" s="13" t="s">
        <v>849</v>
      </c>
      <c r="C268" s="13" t="s">
        <v>847</v>
      </c>
      <c r="D268" s="5" t="s">
        <v>670</v>
      </c>
      <c r="E268" s="4" t="s">
        <v>63</v>
      </c>
    </row>
    <row r="269" spans="1:5" ht="53.25" customHeight="1">
      <c r="A269" s="14" t="s">
        <v>2077</v>
      </c>
      <c r="B269" s="13" t="s">
        <v>849</v>
      </c>
      <c r="C269" s="13" t="s">
        <v>847</v>
      </c>
      <c r="D269" s="5" t="s">
        <v>670</v>
      </c>
      <c r="E269" s="4" t="s">
        <v>63</v>
      </c>
    </row>
    <row r="270" spans="1:5" ht="53.25" customHeight="1">
      <c r="A270" s="14" t="s">
        <v>2078</v>
      </c>
      <c r="B270" s="13" t="s">
        <v>849</v>
      </c>
      <c r="C270" s="13" t="s">
        <v>847</v>
      </c>
      <c r="D270" s="5" t="s">
        <v>670</v>
      </c>
      <c r="E270" s="4" t="s">
        <v>63</v>
      </c>
    </row>
    <row r="271" spans="1:5" ht="53.25" customHeight="1">
      <c r="A271" s="14" t="s">
        <v>2079</v>
      </c>
      <c r="B271" s="13" t="s">
        <v>849</v>
      </c>
      <c r="C271" s="13" t="s">
        <v>847</v>
      </c>
      <c r="D271" s="5" t="s">
        <v>670</v>
      </c>
      <c r="E271" s="4" t="s">
        <v>63</v>
      </c>
    </row>
    <row r="272" spans="1:5" ht="53.25" customHeight="1">
      <c r="A272" s="14" t="s">
        <v>2080</v>
      </c>
      <c r="B272" s="13" t="s">
        <v>849</v>
      </c>
      <c r="C272" s="13" t="s">
        <v>847</v>
      </c>
      <c r="D272" s="5" t="s">
        <v>670</v>
      </c>
      <c r="E272" s="4" t="s">
        <v>63</v>
      </c>
    </row>
    <row r="273" spans="1:5" ht="53.25" customHeight="1">
      <c r="A273" s="14" t="s">
        <v>2081</v>
      </c>
      <c r="B273" s="13" t="s">
        <v>850</v>
      </c>
      <c r="C273" s="13" t="s">
        <v>847</v>
      </c>
      <c r="D273" s="5" t="s">
        <v>670</v>
      </c>
      <c r="E273" s="4" t="s">
        <v>63</v>
      </c>
    </row>
    <row r="274" spans="1:5" ht="53.25" customHeight="1">
      <c r="A274" s="14" t="s">
        <v>2082</v>
      </c>
      <c r="B274" s="13" t="s">
        <v>851</v>
      </c>
      <c r="C274" s="13" t="s">
        <v>847</v>
      </c>
      <c r="D274" s="5" t="s">
        <v>670</v>
      </c>
      <c r="E274" s="4" t="s">
        <v>852</v>
      </c>
    </row>
    <row r="275" spans="1:5" ht="53.25" customHeight="1">
      <c r="A275" s="14" t="s">
        <v>2083</v>
      </c>
      <c r="B275" s="13" t="s">
        <v>771</v>
      </c>
      <c r="C275" s="13" t="s">
        <v>847</v>
      </c>
      <c r="D275" s="5" t="s">
        <v>670</v>
      </c>
      <c r="E275" s="4" t="s">
        <v>63</v>
      </c>
    </row>
    <row r="276" spans="1:5" ht="53.25" customHeight="1">
      <c r="A276" s="14" t="s">
        <v>2084</v>
      </c>
      <c r="B276" s="13" t="s">
        <v>769</v>
      </c>
      <c r="C276" s="13" t="s">
        <v>847</v>
      </c>
      <c r="D276" s="5" t="s">
        <v>670</v>
      </c>
      <c r="E276" s="4" t="s">
        <v>853</v>
      </c>
    </row>
    <row r="277" spans="1:5" ht="53.25" customHeight="1">
      <c r="A277" s="14" t="s">
        <v>2085</v>
      </c>
      <c r="B277" s="13" t="s">
        <v>854</v>
      </c>
      <c r="C277" s="13" t="s">
        <v>847</v>
      </c>
      <c r="D277" s="5" t="s">
        <v>670</v>
      </c>
      <c r="E277" s="4" t="s">
        <v>63</v>
      </c>
    </row>
    <row r="278" spans="1:5" ht="53.25" customHeight="1">
      <c r="A278" s="14" t="s">
        <v>2086</v>
      </c>
      <c r="B278" s="13" t="s">
        <v>855</v>
      </c>
      <c r="C278" s="13" t="s">
        <v>847</v>
      </c>
      <c r="D278" s="5" t="s">
        <v>670</v>
      </c>
      <c r="E278" s="4" t="s">
        <v>63</v>
      </c>
    </row>
    <row r="279" spans="1:5" ht="53.25" customHeight="1">
      <c r="A279" s="14" t="s">
        <v>2087</v>
      </c>
      <c r="B279" s="13" t="s">
        <v>767</v>
      </c>
      <c r="C279" s="13" t="s">
        <v>847</v>
      </c>
      <c r="D279" s="5" t="s">
        <v>670</v>
      </c>
      <c r="E279" s="4" t="s">
        <v>2717</v>
      </c>
    </row>
    <row r="280" spans="1:5" ht="53.25" customHeight="1">
      <c r="A280" s="14" t="s">
        <v>2088</v>
      </c>
      <c r="B280" s="13" t="s">
        <v>797</v>
      </c>
      <c r="C280" s="13" t="s">
        <v>847</v>
      </c>
      <c r="D280" s="5" t="s">
        <v>670</v>
      </c>
      <c r="E280" s="4" t="s">
        <v>2716</v>
      </c>
    </row>
    <row r="281" spans="1:5" ht="53.25" customHeight="1">
      <c r="A281" s="14" t="s">
        <v>2798</v>
      </c>
      <c r="B281" s="13" t="s">
        <v>3018</v>
      </c>
      <c r="C281" s="13" t="s">
        <v>847</v>
      </c>
      <c r="D281" s="5" t="s">
        <v>670</v>
      </c>
      <c r="E281" s="4" t="s">
        <v>2718</v>
      </c>
    </row>
    <row r="282" spans="1:5" ht="53.25" customHeight="1">
      <c r="A282" s="14" t="s">
        <v>2799</v>
      </c>
      <c r="B282" s="13" t="s">
        <v>2719</v>
      </c>
      <c r="C282" s="13" t="s">
        <v>847</v>
      </c>
      <c r="D282" s="5" t="s">
        <v>670</v>
      </c>
      <c r="E282" s="4" t="s">
        <v>2718</v>
      </c>
    </row>
    <row r="283" spans="1:5" ht="53.25" customHeight="1">
      <c r="A283" s="14" t="s">
        <v>2800</v>
      </c>
      <c r="B283" s="13" t="s">
        <v>1064</v>
      </c>
      <c r="C283" s="13" t="s">
        <v>847</v>
      </c>
      <c r="D283" s="5" t="s">
        <v>670</v>
      </c>
      <c r="E283" s="4" t="s">
        <v>2718</v>
      </c>
    </row>
    <row r="284" spans="1:5" ht="53.25" customHeight="1">
      <c r="A284" s="14" t="s">
        <v>3052</v>
      </c>
      <c r="B284" s="13" t="s">
        <v>3019</v>
      </c>
      <c r="C284" s="13" t="s">
        <v>847</v>
      </c>
      <c r="D284" s="5" t="s">
        <v>670</v>
      </c>
      <c r="E284" s="4" t="s">
        <v>3020</v>
      </c>
    </row>
    <row r="285" spans="1:5" ht="53.25" customHeight="1">
      <c r="A285" s="14" t="s">
        <v>3053</v>
      </c>
      <c r="B285" s="13" t="s">
        <v>3021</v>
      </c>
      <c r="C285" s="13" t="s">
        <v>847</v>
      </c>
      <c r="D285" s="5" t="s">
        <v>670</v>
      </c>
      <c r="E285" s="4" t="s">
        <v>3020</v>
      </c>
    </row>
    <row r="286" spans="1:5" ht="53.25" customHeight="1">
      <c r="A286" s="14" t="s">
        <v>3054</v>
      </c>
      <c r="B286" s="13" t="s">
        <v>3021</v>
      </c>
      <c r="C286" s="13" t="s">
        <v>847</v>
      </c>
      <c r="D286" s="5" t="s">
        <v>670</v>
      </c>
      <c r="E286" s="4" t="s">
        <v>3020</v>
      </c>
    </row>
    <row r="287" spans="1:5" ht="53.25" customHeight="1">
      <c r="A287" s="14" t="s">
        <v>3055</v>
      </c>
      <c r="B287" s="13" t="s">
        <v>3247</v>
      </c>
      <c r="C287" s="13" t="s">
        <v>847</v>
      </c>
      <c r="D287" s="5" t="s">
        <v>670</v>
      </c>
      <c r="E287" s="4" t="s">
        <v>3020</v>
      </c>
    </row>
    <row r="288" spans="1:5" ht="53.25" customHeight="1">
      <c r="A288" s="14" t="s">
        <v>3056</v>
      </c>
      <c r="B288" s="13" t="s">
        <v>3022</v>
      </c>
      <c r="C288" s="13" t="s">
        <v>847</v>
      </c>
      <c r="D288" s="5" t="s">
        <v>670</v>
      </c>
      <c r="E288" s="4" t="s">
        <v>219</v>
      </c>
    </row>
    <row r="289" spans="1:5" ht="53.25" customHeight="1">
      <c r="A289" s="14" t="s">
        <v>3057</v>
      </c>
      <c r="B289" s="13" t="s">
        <v>3023</v>
      </c>
      <c r="C289" s="13" t="s">
        <v>847</v>
      </c>
      <c r="D289" s="5" t="s">
        <v>670</v>
      </c>
      <c r="E289" s="4" t="s">
        <v>219</v>
      </c>
    </row>
    <row r="290" spans="1:5" ht="53.25" customHeight="1">
      <c r="A290" s="14" t="s">
        <v>3462</v>
      </c>
      <c r="B290" s="13" t="s">
        <v>2968</v>
      </c>
      <c r="C290" s="13" t="s">
        <v>847</v>
      </c>
      <c r="D290" s="5" t="s">
        <v>670</v>
      </c>
      <c r="E290" s="4" t="s">
        <v>219</v>
      </c>
    </row>
    <row r="291" spans="1:5" ht="53.25" customHeight="1">
      <c r="A291" s="14" t="s">
        <v>3463</v>
      </c>
      <c r="B291" s="13" t="s">
        <v>3464</v>
      </c>
      <c r="C291" s="13" t="s">
        <v>847</v>
      </c>
      <c r="D291" s="5" t="s">
        <v>670</v>
      </c>
      <c r="E291" s="4" t="s">
        <v>219</v>
      </c>
    </row>
    <row r="292" spans="2:5" ht="17.25" customHeight="1">
      <c r="B292" s="7" t="s">
        <v>3256</v>
      </c>
      <c r="D292" s="5"/>
      <c r="E292" s="4"/>
    </row>
    <row r="293" spans="1:5" ht="53.25" customHeight="1">
      <c r="A293" s="14" t="s">
        <v>2090</v>
      </c>
      <c r="B293" s="13" t="s">
        <v>887</v>
      </c>
      <c r="C293" s="13" t="s">
        <v>675</v>
      </c>
      <c r="D293" s="5" t="s">
        <v>677</v>
      </c>
      <c r="E293" s="4" t="s">
        <v>63</v>
      </c>
    </row>
    <row r="294" spans="1:5" ht="53.25" customHeight="1">
      <c r="A294" s="14" t="s">
        <v>2091</v>
      </c>
      <c r="B294" s="13" t="s">
        <v>795</v>
      </c>
      <c r="C294" s="13" t="s">
        <v>675</v>
      </c>
      <c r="D294" s="5" t="s">
        <v>677</v>
      </c>
      <c r="E294" s="4" t="s">
        <v>888</v>
      </c>
    </row>
    <row r="295" spans="1:5" ht="53.25" customHeight="1">
      <c r="A295" s="14" t="s">
        <v>2092</v>
      </c>
      <c r="B295" s="13" t="s">
        <v>811</v>
      </c>
      <c r="C295" s="13" t="s">
        <v>675</v>
      </c>
      <c r="D295" s="5" t="s">
        <v>677</v>
      </c>
      <c r="E295" s="4" t="s">
        <v>889</v>
      </c>
    </row>
    <row r="296" spans="1:5" ht="53.25" customHeight="1">
      <c r="A296" s="14" t="s">
        <v>2093</v>
      </c>
      <c r="B296" s="13" t="s">
        <v>767</v>
      </c>
      <c r="C296" s="13" t="s">
        <v>675</v>
      </c>
      <c r="D296" s="5" t="s">
        <v>677</v>
      </c>
      <c r="E296" s="4" t="s">
        <v>890</v>
      </c>
    </row>
    <row r="297" spans="1:5" ht="53.25" customHeight="1">
      <c r="A297" s="14" t="s">
        <v>2094</v>
      </c>
      <c r="B297" s="13" t="s">
        <v>891</v>
      </c>
      <c r="C297" s="13" t="s">
        <v>675</v>
      </c>
      <c r="D297" s="5" t="s">
        <v>677</v>
      </c>
      <c r="E297" s="4" t="s">
        <v>892</v>
      </c>
    </row>
    <row r="298" spans="1:5" ht="53.25" customHeight="1">
      <c r="A298" s="14" t="s">
        <v>2095</v>
      </c>
      <c r="B298" s="13" t="s">
        <v>811</v>
      </c>
      <c r="C298" s="13" t="s">
        <v>675</v>
      </c>
      <c r="D298" s="5" t="s">
        <v>677</v>
      </c>
      <c r="E298" s="4" t="s">
        <v>2099</v>
      </c>
    </row>
    <row r="299" spans="1:5" ht="53.25" customHeight="1">
      <c r="A299" s="14" t="s">
        <v>2096</v>
      </c>
      <c r="B299" s="13" t="s">
        <v>893</v>
      </c>
      <c r="C299" s="13" t="s">
        <v>675</v>
      </c>
      <c r="D299" s="5" t="s">
        <v>677</v>
      </c>
      <c r="E299" s="4" t="s">
        <v>894</v>
      </c>
    </row>
    <row r="300" spans="1:5" ht="53.25" customHeight="1">
      <c r="A300" s="14" t="s">
        <v>2097</v>
      </c>
      <c r="B300" s="13" t="s">
        <v>769</v>
      </c>
      <c r="C300" s="13" t="s">
        <v>675</v>
      </c>
      <c r="D300" s="5" t="s">
        <v>677</v>
      </c>
      <c r="E300" s="4" t="s">
        <v>895</v>
      </c>
    </row>
    <row r="301" spans="1:5" ht="53.25" customHeight="1">
      <c r="A301" s="14" t="s">
        <v>2098</v>
      </c>
      <c r="B301" s="13" t="s">
        <v>811</v>
      </c>
      <c r="C301" s="13" t="s">
        <v>675</v>
      </c>
      <c r="D301" s="5" t="s">
        <v>677</v>
      </c>
      <c r="E301" s="4" t="s">
        <v>2100</v>
      </c>
    </row>
    <row r="302" spans="1:5" ht="53.25" customHeight="1">
      <c r="A302" s="14" t="s">
        <v>3466</v>
      </c>
      <c r="B302" s="13" t="s">
        <v>810</v>
      </c>
      <c r="C302" s="13" t="s">
        <v>675</v>
      </c>
      <c r="D302" s="5" t="s">
        <v>677</v>
      </c>
      <c r="E302" s="4" t="s">
        <v>63</v>
      </c>
    </row>
    <row r="303" spans="2:5" ht="17.25" customHeight="1">
      <c r="B303" s="7" t="s">
        <v>3256</v>
      </c>
      <c r="D303" s="5"/>
      <c r="E303" s="4"/>
    </row>
    <row r="304" spans="1:5" ht="53.25" customHeight="1">
      <c r="A304" s="14" t="s">
        <v>2101</v>
      </c>
      <c r="B304" s="13" t="s">
        <v>767</v>
      </c>
      <c r="C304" s="13" t="s">
        <v>898</v>
      </c>
      <c r="D304" s="5" t="s">
        <v>896</v>
      </c>
      <c r="E304" s="4" t="s">
        <v>899</v>
      </c>
    </row>
    <row r="305" spans="1:5" ht="53.25" customHeight="1">
      <c r="A305" s="14" t="s">
        <v>2102</v>
      </c>
      <c r="B305" s="13" t="s">
        <v>769</v>
      </c>
      <c r="C305" s="13" t="s">
        <v>898</v>
      </c>
      <c r="D305" s="5" t="s">
        <v>896</v>
      </c>
      <c r="E305" s="4" t="s">
        <v>900</v>
      </c>
    </row>
    <row r="306" spans="1:5" ht="53.25" customHeight="1">
      <c r="A306" s="14" t="s">
        <v>2103</v>
      </c>
      <c r="B306" s="13" t="s">
        <v>770</v>
      </c>
      <c r="C306" s="13" t="s">
        <v>898</v>
      </c>
      <c r="D306" s="5" t="s">
        <v>896</v>
      </c>
      <c r="E306" s="4" t="s">
        <v>901</v>
      </c>
    </row>
    <row r="307" spans="1:5" ht="53.25" customHeight="1">
      <c r="A307" s="14" t="s">
        <v>2104</v>
      </c>
      <c r="B307" s="13" t="s">
        <v>770</v>
      </c>
      <c r="C307" s="13" t="s">
        <v>898</v>
      </c>
      <c r="D307" s="5" t="s">
        <v>896</v>
      </c>
      <c r="E307" s="4" t="s">
        <v>902</v>
      </c>
    </row>
    <row r="308" spans="1:5" ht="53.25" customHeight="1">
      <c r="A308" s="14" t="s">
        <v>2105</v>
      </c>
      <c r="B308" s="13" t="s">
        <v>770</v>
      </c>
      <c r="C308" s="13" t="s">
        <v>898</v>
      </c>
      <c r="D308" s="5" t="s">
        <v>896</v>
      </c>
      <c r="E308" s="4" t="s">
        <v>903</v>
      </c>
    </row>
    <row r="309" spans="1:5" ht="53.25" customHeight="1">
      <c r="A309" s="14" t="s">
        <v>2106</v>
      </c>
      <c r="B309" s="13" t="s">
        <v>904</v>
      </c>
      <c r="C309" s="13" t="s">
        <v>898</v>
      </c>
      <c r="D309" s="5" t="s">
        <v>896</v>
      </c>
      <c r="E309" s="4" t="s">
        <v>63</v>
      </c>
    </row>
    <row r="310" spans="1:5" ht="53.25" customHeight="1">
      <c r="A310" s="14" t="s">
        <v>2107</v>
      </c>
      <c r="B310" s="13" t="s">
        <v>905</v>
      </c>
      <c r="C310" s="13" t="s">
        <v>898</v>
      </c>
      <c r="D310" s="5" t="s">
        <v>896</v>
      </c>
      <c r="E310" s="4" t="s">
        <v>63</v>
      </c>
    </row>
    <row r="311" spans="1:5" ht="53.25" customHeight="1">
      <c r="A311" s="14" t="s">
        <v>2108</v>
      </c>
      <c r="B311" s="13" t="s">
        <v>851</v>
      </c>
      <c r="C311" s="13" t="s">
        <v>898</v>
      </c>
      <c r="D311" s="5" t="s">
        <v>896</v>
      </c>
      <c r="E311" s="4" t="s">
        <v>906</v>
      </c>
    </row>
    <row r="312" spans="2:5" ht="15.75" customHeight="1">
      <c r="B312" s="7" t="s">
        <v>3256</v>
      </c>
      <c r="D312" s="5"/>
      <c r="E312" s="4"/>
    </row>
    <row r="313" spans="1:5" ht="53.25" customHeight="1">
      <c r="A313" s="14" t="s">
        <v>2118</v>
      </c>
      <c r="B313" s="13" t="s">
        <v>773</v>
      </c>
      <c r="C313" s="13" t="s">
        <v>913</v>
      </c>
      <c r="D313" s="5" t="s">
        <v>914</v>
      </c>
      <c r="E313" s="4" t="s">
        <v>63</v>
      </c>
    </row>
    <row r="314" spans="1:5" ht="53.25" customHeight="1">
      <c r="A314" s="14" t="s">
        <v>2120</v>
      </c>
      <c r="B314" s="13" t="s">
        <v>770</v>
      </c>
      <c r="C314" s="13" t="s">
        <v>913</v>
      </c>
      <c r="D314" s="5" t="s">
        <v>914</v>
      </c>
      <c r="E314" s="4" t="s">
        <v>916</v>
      </c>
    </row>
    <row r="315" spans="1:5" ht="53.25" customHeight="1">
      <c r="A315" s="14" t="s">
        <v>2121</v>
      </c>
      <c r="B315" s="13" t="s">
        <v>770</v>
      </c>
      <c r="C315" s="13" t="s">
        <v>913</v>
      </c>
      <c r="D315" s="5" t="s">
        <v>914</v>
      </c>
      <c r="E315" s="4" t="s">
        <v>917</v>
      </c>
    </row>
    <row r="316" spans="1:5" ht="53.25" customHeight="1">
      <c r="A316" s="14" t="s">
        <v>2122</v>
      </c>
      <c r="B316" s="13" t="s">
        <v>770</v>
      </c>
      <c r="C316" s="13" t="s">
        <v>913</v>
      </c>
      <c r="D316" s="5" t="s">
        <v>914</v>
      </c>
      <c r="E316" s="4" t="s">
        <v>918</v>
      </c>
    </row>
    <row r="317" spans="1:5" ht="53.25" customHeight="1">
      <c r="A317" s="14" t="s">
        <v>2123</v>
      </c>
      <c r="B317" s="13" t="s">
        <v>823</v>
      </c>
      <c r="C317" s="13" t="s">
        <v>913</v>
      </c>
      <c r="D317" s="5" t="s">
        <v>914</v>
      </c>
      <c r="E317" s="4" t="s">
        <v>63</v>
      </c>
    </row>
    <row r="318" spans="1:5" ht="53.25" customHeight="1">
      <c r="A318" s="14" t="s">
        <v>2124</v>
      </c>
      <c r="B318" s="13" t="s">
        <v>919</v>
      </c>
      <c r="C318" s="13" t="s">
        <v>913</v>
      </c>
      <c r="D318" s="5" t="s">
        <v>914</v>
      </c>
      <c r="E318" s="4" t="s">
        <v>920</v>
      </c>
    </row>
    <row r="319" spans="1:5" ht="53.25" customHeight="1">
      <c r="A319" s="14" t="s">
        <v>2125</v>
      </c>
      <c r="B319" s="13" t="s">
        <v>794</v>
      </c>
      <c r="C319" s="13" t="s">
        <v>913</v>
      </c>
      <c r="D319" s="5" t="s">
        <v>914</v>
      </c>
      <c r="E319" s="4" t="s">
        <v>2119</v>
      </c>
    </row>
    <row r="320" spans="2:5" ht="18.75" customHeight="1">
      <c r="B320" s="7" t="s">
        <v>3256</v>
      </c>
      <c r="D320" s="5"/>
      <c r="E320" s="4"/>
    </row>
    <row r="321" spans="1:5" ht="53.25" customHeight="1">
      <c r="A321" s="14" t="s">
        <v>2130</v>
      </c>
      <c r="B321" s="13" t="s">
        <v>767</v>
      </c>
      <c r="C321" s="13" t="s">
        <v>686</v>
      </c>
      <c r="D321" s="5" t="s">
        <v>929</v>
      </c>
      <c r="E321" s="4" t="s">
        <v>930</v>
      </c>
    </row>
    <row r="322" spans="1:5" ht="53.25" customHeight="1">
      <c r="A322" s="14" t="s">
        <v>2133</v>
      </c>
      <c r="B322" s="13" t="s">
        <v>770</v>
      </c>
      <c r="C322" s="13" t="s">
        <v>686</v>
      </c>
      <c r="D322" s="5" t="s">
        <v>929</v>
      </c>
      <c r="E322" s="4" t="s">
        <v>931</v>
      </c>
    </row>
    <row r="323" spans="1:5" ht="53.25" customHeight="1">
      <c r="A323" s="14" t="s">
        <v>2134</v>
      </c>
      <c r="B323" s="13" t="s">
        <v>770</v>
      </c>
      <c r="C323" s="13" t="s">
        <v>686</v>
      </c>
      <c r="D323" s="5" t="s">
        <v>929</v>
      </c>
      <c r="E323" s="4" t="s">
        <v>932</v>
      </c>
    </row>
    <row r="324" spans="1:5" ht="53.25" customHeight="1">
      <c r="A324" s="14" t="s">
        <v>2135</v>
      </c>
      <c r="B324" s="13" t="s">
        <v>797</v>
      </c>
      <c r="C324" s="13" t="s">
        <v>686</v>
      </c>
      <c r="D324" s="5" t="s">
        <v>929</v>
      </c>
      <c r="E324" s="4" t="s">
        <v>933</v>
      </c>
    </row>
    <row r="325" spans="1:5" ht="53.25" customHeight="1">
      <c r="A325" s="14" t="s">
        <v>2136</v>
      </c>
      <c r="B325" s="13" t="s">
        <v>773</v>
      </c>
      <c r="C325" s="13" t="s">
        <v>686</v>
      </c>
      <c r="D325" s="5" t="s">
        <v>929</v>
      </c>
      <c r="E325" s="4" t="s">
        <v>63</v>
      </c>
    </row>
    <row r="326" spans="1:5" ht="53.25" customHeight="1">
      <c r="A326" s="14" t="s">
        <v>2137</v>
      </c>
      <c r="B326" s="13" t="s">
        <v>769</v>
      </c>
      <c r="C326" s="13" t="s">
        <v>686</v>
      </c>
      <c r="D326" s="5" t="s">
        <v>929</v>
      </c>
      <c r="E326" s="4" t="s">
        <v>934</v>
      </c>
    </row>
    <row r="327" spans="1:5" ht="53.25" customHeight="1">
      <c r="A327" s="14" t="s">
        <v>2138</v>
      </c>
      <c r="B327" s="13" t="s">
        <v>2131</v>
      </c>
      <c r="C327" s="13" t="s">
        <v>686</v>
      </c>
      <c r="D327" s="5" t="s">
        <v>929</v>
      </c>
      <c r="E327" s="4" t="s">
        <v>2132</v>
      </c>
    </row>
    <row r="328" spans="2:5" ht="17.25" customHeight="1">
      <c r="B328" s="7" t="s">
        <v>3256</v>
      </c>
      <c r="D328" s="5"/>
      <c r="E328" s="4"/>
    </row>
    <row r="329" spans="1:5" ht="53.25" customHeight="1">
      <c r="A329" s="14" t="s">
        <v>2139</v>
      </c>
      <c r="B329" s="13" t="s">
        <v>919</v>
      </c>
      <c r="C329" s="13" t="s">
        <v>938</v>
      </c>
      <c r="D329" s="5" t="s">
        <v>939</v>
      </c>
      <c r="E329" s="4" t="s">
        <v>940</v>
      </c>
    </row>
    <row r="330" spans="1:5" ht="53.25" customHeight="1">
      <c r="A330" s="14" t="s">
        <v>2146</v>
      </c>
      <c r="B330" s="13" t="s">
        <v>770</v>
      </c>
      <c r="C330" s="13" t="s">
        <v>938</v>
      </c>
      <c r="D330" s="5" t="s">
        <v>939</v>
      </c>
      <c r="E330" s="4" t="s">
        <v>941</v>
      </c>
    </row>
    <row r="331" spans="1:5" ht="53.25" customHeight="1">
      <c r="A331" s="14" t="s">
        <v>2147</v>
      </c>
      <c r="B331" s="13" t="s">
        <v>770</v>
      </c>
      <c r="C331" s="13" t="s">
        <v>938</v>
      </c>
      <c r="D331" s="5" t="s">
        <v>939</v>
      </c>
      <c r="E331" s="4" t="s">
        <v>942</v>
      </c>
    </row>
    <row r="332" spans="1:5" ht="53.25" customHeight="1">
      <c r="A332" s="14" t="s">
        <v>2148</v>
      </c>
      <c r="B332" s="13" t="s">
        <v>773</v>
      </c>
      <c r="C332" s="13" t="s">
        <v>938</v>
      </c>
      <c r="D332" s="5" t="s">
        <v>939</v>
      </c>
      <c r="E332" s="4" t="s">
        <v>63</v>
      </c>
    </row>
    <row r="333" spans="1:5" ht="53.25" customHeight="1">
      <c r="A333" s="14" t="s">
        <v>3467</v>
      </c>
      <c r="B333" s="13" t="s">
        <v>2967</v>
      </c>
      <c r="C333" s="13" t="s">
        <v>938</v>
      </c>
      <c r="D333" s="5" t="s">
        <v>939</v>
      </c>
      <c r="E333" s="4" t="s">
        <v>63</v>
      </c>
    </row>
    <row r="334" spans="2:5" ht="13.5" customHeight="1">
      <c r="B334" s="7" t="s">
        <v>3256</v>
      </c>
      <c r="D334" s="5"/>
      <c r="E334" s="4"/>
    </row>
    <row r="335" spans="1:5" ht="53.25" customHeight="1">
      <c r="A335" s="14" t="s">
        <v>2149</v>
      </c>
      <c r="B335" s="13" t="s">
        <v>770</v>
      </c>
      <c r="C335" s="13" t="s">
        <v>689</v>
      </c>
      <c r="D335" s="5" t="s">
        <v>691</v>
      </c>
      <c r="E335" s="4" t="s">
        <v>965</v>
      </c>
    </row>
    <row r="336" spans="1:5" ht="53.25" customHeight="1">
      <c r="A336" s="14" t="s">
        <v>2157</v>
      </c>
      <c r="B336" s="13" t="s">
        <v>811</v>
      </c>
      <c r="C336" s="13" t="s">
        <v>689</v>
      </c>
      <c r="D336" s="5" t="s">
        <v>691</v>
      </c>
      <c r="E336" s="4" t="s">
        <v>966</v>
      </c>
    </row>
    <row r="337" spans="1:5" ht="53.25" customHeight="1">
      <c r="A337" s="14" t="s">
        <v>2158</v>
      </c>
      <c r="B337" s="13" t="s">
        <v>811</v>
      </c>
      <c r="C337" s="13" t="s">
        <v>689</v>
      </c>
      <c r="D337" s="5" t="s">
        <v>691</v>
      </c>
      <c r="E337" s="4" t="s">
        <v>966</v>
      </c>
    </row>
    <row r="338" spans="1:5" ht="53.25" customHeight="1">
      <c r="A338" s="14" t="s">
        <v>2159</v>
      </c>
      <c r="B338" s="13" t="s">
        <v>767</v>
      </c>
      <c r="C338" s="13" t="s">
        <v>689</v>
      </c>
      <c r="D338" s="5" t="s">
        <v>691</v>
      </c>
      <c r="E338" s="4" t="s">
        <v>967</v>
      </c>
    </row>
    <row r="339" spans="1:5" ht="53.25" customHeight="1">
      <c r="A339" s="14" t="s">
        <v>2160</v>
      </c>
      <c r="B339" s="13" t="s">
        <v>968</v>
      </c>
      <c r="C339" s="13" t="s">
        <v>689</v>
      </c>
      <c r="D339" s="5" t="s">
        <v>691</v>
      </c>
      <c r="E339" s="4" t="s">
        <v>969</v>
      </c>
    </row>
    <row r="340" spans="1:5" ht="53.25" customHeight="1">
      <c r="A340" s="14" t="s">
        <v>3258</v>
      </c>
      <c r="B340" s="13" t="s">
        <v>970</v>
      </c>
      <c r="C340" s="13" t="s">
        <v>689</v>
      </c>
      <c r="D340" s="5" t="s">
        <v>691</v>
      </c>
      <c r="E340" s="4" t="s">
        <v>63</v>
      </c>
    </row>
    <row r="341" spans="1:5" ht="53.25" customHeight="1">
      <c r="A341" s="14" t="s">
        <v>2161</v>
      </c>
      <c r="B341" s="13" t="s">
        <v>820</v>
      </c>
      <c r="C341" s="13" t="s">
        <v>689</v>
      </c>
      <c r="D341" s="5" t="s">
        <v>691</v>
      </c>
      <c r="E341" s="4" t="s">
        <v>63</v>
      </c>
    </row>
    <row r="342" spans="1:5" ht="53.25" customHeight="1">
      <c r="A342" s="14" t="s">
        <v>2162</v>
      </c>
      <c r="B342" s="13" t="s">
        <v>971</v>
      </c>
      <c r="C342" s="13" t="s">
        <v>689</v>
      </c>
      <c r="D342" s="5" t="s">
        <v>691</v>
      </c>
      <c r="E342" s="4" t="s">
        <v>63</v>
      </c>
    </row>
    <row r="343" spans="1:5" ht="53.25" customHeight="1">
      <c r="A343" s="14" t="s">
        <v>2163</v>
      </c>
      <c r="B343" s="13" t="s">
        <v>769</v>
      </c>
      <c r="C343" s="13" t="s">
        <v>689</v>
      </c>
      <c r="D343" s="5" t="s">
        <v>691</v>
      </c>
      <c r="E343" s="4" t="s">
        <v>972</v>
      </c>
    </row>
    <row r="344" spans="1:5" ht="53.25" customHeight="1">
      <c r="A344" s="14" t="s">
        <v>2164</v>
      </c>
      <c r="B344" s="13" t="s">
        <v>797</v>
      </c>
      <c r="C344" s="13" t="s">
        <v>689</v>
      </c>
      <c r="D344" s="5" t="s">
        <v>691</v>
      </c>
      <c r="E344" s="4" t="s">
        <v>973</v>
      </c>
    </row>
    <row r="345" spans="1:5" ht="53.25" customHeight="1">
      <c r="A345" s="14" t="s">
        <v>2165</v>
      </c>
      <c r="B345" s="13" t="s">
        <v>974</v>
      </c>
      <c r="C345" s="13" t="s">
        <v>689</v>
      </c>
      <c r="D345" s="5" t="s">
        <v>691</v>
      </c>
      <c r="E345" s="4" t="s">
        <v>975</v>
      </c>
    </row>
    <row r="346" spans="1:5" ht="53.25" customHeight="1">
      <c r="A346" s="14" t="s">
        <v>2166</v>
      </c>
      <c r="B346" s="13" t="s">
        <v>811</v>
      </c>
      <c r="C346" s="13" t="s">
        <v>689</v>
      </c>
      <c r="D346" s="5" t="s">
        <v>691</v>
      </c>
      <c r="E346" s="4" t="s">
        <v>2152</v>
      </c>
    </row>
    <row r="347" spans="1:5" ht="53.25" customHeight="1">
      <c r="A347" s="14" t="s">
        <v>2167</v>
      </c>
      <c r="B347" s="13" t="s">
        <v>811</v>
      </c>
      <c r="C347" s="13" t="s">
        <v>689</v>
      </c>
      <c r="D347" s="5" t="s">
        <v>691</v>
      </c>
      <c r="E347" s="4" t="s">
        <v>2152</v>
      </c>
    </row>
    <row r="348" spans="1:5" ht="53.25" customHeight="1">
      <c r="A348" s="14" t="s">
        <v>2168</v>
      </c>
      <c r="B348" s="13" t="s">
        <v>811</v>
      </c>
      <c r="C348" s="13" t="s">
        <v>689</v>
      </c>
      <c r="D348" s="5" t="s">
        <v>691</v>
      </c>
      <c r="E348" s="4" t="s">
        <v>2152</v>
      </c>
    </row>
    <row r="349" spans="1:5" ht="53.25" customHeight="1">
      <c r="A349" s="14" t="s">
        <v>2169</v>
      </c>
      <c r="B349" s="13" t="s">
        <v>811</v>
      </c>
      <c r="C349" s="13" t="s">
        <v>689</v>
      </c>
      <c r="D349" s="5" t="s">
        <v>691</v>
      </c>
      <c r="E349" s="4" t="s">
        <v>2152</v>
      </c>
    </row>
    <row r="350" spans="1:5" ht="53.25" customHeight="1">
      <c r="A350" s="14" t="s">
        <v>2170</v>
      </c>
      <c r="B350" s="13" t="s">
        <v>2156</v>
      </c>
      <c r="C350" s="13" t="s">
        <v>689</v>
      </c>
      <c r="D350" s="5" t="s">
        <v>691</v>
      </c>
      <c r="E350" s="4" t="s">
        <v>2154</v>
      </c>
    </row>
    <row r="351" spans="2:5" ht="14.25" customHeight="1">
      <c r="B351" s="7" t="s">
        <v>3256</v>
      </c>
      <c r="D351" s="5"/>
      <c r="E351" s="4"/>
    </row>
    <row r="352" spans="1:5" ht="53.25" customHeight="1">
      <c r="A352" s="14" t="s">
        <v>2175</v>
      </c>
      <c r="B352" s="13" t="s">
        <v>893</v>
      </c>
      <c r="C352" s="13" t="s">
        <v>692</v>
      </c>
      <c r="D352" s="5" t="s">
        <v>693</v>
      </c>
      <c r="E352" s="4" t="s">
        <v>977</v>
      </c>
    </row>
    <row r="353" spans="1:5" ht="53.25" customHeight="1">
      <c r="A353" s="14" t="s">
        <v>2176</v>
      </c>
      <c r="B353" s="13" t="s">
        <v>770</v>
      </c>
      <c r="C353" s="13" t="s">
        <v>692</v>
      </c>
      <c r="D353" s="5" t="s">
        <v>693</v>
      </c>
      <c r="E353" s="4" t="s">
        <v>976</v>
      </c>
    </row>
    <row r="354" spans="1:5" ht="53.25" customHeight="1">
      <c r="A354" s="14" t="s">
        <v>2177</v>
      </c>
      <c r="B354" s="13" t="s">
        <v>770</v>
      </c>
      <c r="C354" s="13" t="s">
        <v>692</v>
      </c>
      <c r="D354" s="5" t="s">
        <v>693</v>
      </c>
      <c r="E354" s="4" t="s">
        <v>978</v>
      </c>
    </row>
    <row r="355" spans="1:5" ht="53.25" customHeight="1">
      <c r="A355" s="14" t="s">
        <v>3468</v>
      </c>
      <c r="B355" s="13" t="s">
        <v>862</v>
      </c>
      <c r="C355" s="13" t="s">
        <v>692</v>
      </c>
      <c r="D355" s="5" t="s">
        <v>693</v>
      </c>
      <c r="E355" s="4" t="s">
        <v>63</v>
      </c>
    </row>
    <row r="356" spans="2:5" ht="14.25" customHeight="1">
      <c r="B356" s="7" t="s">
        <v>3256</v>
      </c>
      <c r="D356" s="5"/>
      <c r="E356" s="4"/>
    </row>
    <row r="357" spans="1:5" ht="54.75" customHeight="1">
      <c r="A357" s="14" t="s">
        <v>2178</v>
      </c>
      <c r="B357" s="13" t="s">
        <v>893</v>
      </c>
      <c r="C357" s="13" t="s">
        <v>985</v>
      </c>
      <c r="D357" s="5" t="s">
        <v>694</v>
      </c>
      <c r="E357" s="4"/>
    </row>
    <row r="358" spans="1:5" ht="49.5" customHeight="1">
      <c r="A358" s="14" t="s">
        <v>2180</v>
      </c>
      <c r="B358" s="13" t="s">
        <v>986</v>
      </c>
      <c r="C358" s="13" t="s">
        <v>985</v>
      </c>
      <c r="D358" s="5" t="s">
        <v>694</v>
      </c>
      <c r="E358" s="4" t="s">
        <v>63</v>
      </c>
    </row>
    <row r="359" spans="1:5" ht="53.25" customHeight="1">
      <c r="A359" s="14" t="s">
        <v>2181</v>
      </c>
      <c r="B359" s="13" t="s">
        <v>919</v>
      </c>
      <c r="C359" s="13" t="s">
        <v>985</v>
      </c>
      <c r="D359" s="5" t="s">
        <v>694</v>
      </c>
      <c r="E359" s="4" t="s">
        <v>987</v>
      </c>
    </row>
    <row r="360" spans="1:5" ht="53.25" customHeight="1">
      <c r="A360" s="14" t="s">
        <v>2182</v>
      </c>
      <c r="B360" s="13" t="s">
        <v>767</v>
      </c>
      <c r="C360" s="13" t="s">
        <v>985</v>
      </c>
      <c r="D360" s="5" t="s">
        <v>694</v>
      </c>
      <c r="E360" s="4" t="s">
        <v>988</v>
      </c>
    </row>
    <row r="361" spans="1:5" ht="53.25" customHeight="1">
      <c r="A361" s="14" t="s">
        <v>2183</v>
      </c>
      <c r="B361" s="13" t="s">
        <v>770</v>
      </c>
      <c r="C361" s="13" t="s">
        <v>985</v>
      </c>
      <c r="D361" s="5" t="s">
        <v>694</v>
      </c>
      <c r="E361" s="4" t="s">
        <v>989</v>
      </c>
    </row>
    <row r="362" spans="1:5" ht="53.25" customHeight="1">
      <c r="A362" s="14" t="s">
        <v>2184</v>
      </c>
      <c r="B362" s="13" t="s">
        <v>770</v>
      </c>
      <c r="C362" s="13" t="s">
        <v>985</v>
      </c>
      <c r="D362" s="5" t="s">
        <v>694</v>
      </c>
      <c r="E362" s="4" t="s">
        <v>990</v>
      </c>
    </row>
    <row r="363" spans="1:5" ht="53.25" customHeight="1">
      <c r="A363" s="14" t="s">
        <v>3025</v>
      </c>
      <c r="B363" s="13" t="s">
        <v>3024</v>
      </c>
      <c r="C363" s="13" t="s">
        <v>985</v>
      </c>
      <c r="D363" s="5" t="s">
        <v>694</v>
      </c>
      <c r="E363" s="4" t="s">
        <v>63</v>
      </c>
    </row>
    <row r="364" spans="1:5" ht="53.25" customHeight="1">
      <c r="A364" s="14" t="s">
        <v>3469</v>
      </c>
      <c r="B364" s="13" t="s">
        <v>2973</v>
      </c>
      <c r="C364" s="13" t="s">
        <v>1561</v>
      </c>
      <c r="D364" s="5" t="s">
        <v>694</v>
      </c>
      <c r="E364" s="4" t="s">
        <v>63</v>
      </c>
    </row>
    <row r="365" spans="2:5" ht="18.75" customHeight="1">
      <c r="B365" s="7" t="s">
        <v>3256</v>
      </c>
      <c r="D365" s="5"/>
      <c r="E365" s="4"/>
    </row>
    <row r="366" spans="1:5" ht="53.25" customHeight="1">
      <c r="A366" s="14" t="s">
        <v>2188</v>
      </c>
      <c r="B366" s="13" t="s">
        <v>770</v>
      </c>
      <c r="C366" s="13" t="s">
        <v>995</v>
      </c>
      <c r="D366" s="5" t="s">
        <v>998</v>
      </c>
      <c r="E366" s="4" t="s">
        <v>1000</v>
      </c>
    </row>
    <row r="367" spans="1:5" ht="53.25" customHeight="1">
      <c r="A367" s="14" t="s">
        <v>2189</v>
      </c>
      <c r="B367" s="13" t="s">
        <v>919</v>
      </c>
      <c r="C367" s="13" t="s">
        <v>995</v>
      </c>
      <c r="D367" s="5" t="s">
        <v>998</v>
      </c>
      <c r="E367" s="4" t="s">
        <v>1001</v>
      </c>
    </row>
    <row r="368" spans="1:5" ht="53.25" customHeight="1">
      <c r="A368" s="14" t="s">
        <v>2190</v>
      </c>
      <c r="B368" s="13" t="s">
        <v>770</v>
      </c>
      <c r="C368" s="13" t="s">
        <v>995</v>
      </c>
      <c r="D368" s="5" t="s">
        <v>998</v>
      </c>
      <c r="E368" s="4" t="s">
        <v>1002</v>
      </c>
    </row>
    <row r="369" spans="1:5" ht="53.25" customHeight="1">
      <c r="A369" s="14" t="s">
        <v>2191</v>
      </c>
      <c r="B369" s="13" t="s">
        <v>974</v>
      </c>
      <c r="C369" s="13" t="s">
        <v>995</v>
      </c>
      <c r="D369" s="5" t="s">
        <v>998</v>
      </c>
      <c r="E369" s="4" t="s">
        <v>63</v>
      </c>
    </row>
    <row r="370" spans="1:5" ht="53.25" customHeight="1">
      <c r="A370" s="14" t="s">
        <v>2192</v>
      </c>
      <c r="B370" s="13" t="s">
        <v>767</v>
      </c>
      <c r="C370" s="13" t="s">
        <v>995</v>
      </c>
      <c r="D370" s="5" t="s">
        <v>998</v>
      </c>
      <c r="E370" s="4" t="s">
        <v>1003</v>
      </c>
    </row>
    <row r="371" spans="1:5" ht="53.25" customHeight="1">
      <c r="A371" s="14" t="s">
        <v>2193</v>
      </c>
      <c r="B371" s="13" t="s">
        <v>773</v>
      </c>
      <c r="C371" s="13" t="s">
        <v>995</v>
      </c>
      <c r="D371" s="5" t="s">
        <v>998</v>
      </c>
      <c r="E371" s="4" t="s">
        <v>63</v>
      </c>
    </row>
    <row r="372" spans="2:5" ht="12.75" customHeight="1">
      <c r="B372" s="7" t="s">
        <v>3256</v>
      </c>
      <c r="D372" s="5"/>
      <c r="E372" s="4"/>
    </row>
    <row r="373" spans="1:5" ht="53.25" customHeight="1">
      <c r="A373" s="14" t="s">
        <v>2194</v>
      </c>
      <c r="B373" s="13" t="s">
        <v>1016</v>
      </c>
      <c r="C373" s="13" t="s">
        <v>1009</v>
      </c>
      <c r="D373" s="5" t="s">
        <v>1010</v>
      </c>
      <c r="E373" s="4" t="s">
        <v>1017</v>
      </c>
    </row>
    <row r="374" spans="1:5" ht="53.25" customHeight="1">
      <c r="A374" s="14" t="s">
        <v>2197</v>
      </c>
      <c r="B374" s="13" t="s">
        <v>773</v>
      </c>
      <c r="C374" s="13" t="s">
        <v>1009</v>
      </c>
      <c r="D374" s="5" t="s">
        <v>1010</v>
      </c>
      <c r="E374" s="4" t="s">
        <v>63</v>
      </c>
    </row>
    <row r="375" spans="1:5" ht="53.25" customHeight="1">
      <c r="A375" s="14" t="s">
        <v>2198</v>
      </c>
      <c r="B375" s="13" t="s">
        <v>767</v>
      </c>
      <c r="C375" s="13" t="s">
        <v>1009</v>
      </c>
      <c r="D375" s="5" t="s">
        <v>1010</v>
      </c>
      <c r="E375" s="4" t="s">
        <v>1018</v>
      </c>
    </row>
    <row r="376" spans="1:5" ht="53.25" customHeight="1">
      <c r="A376" s="14" t="s">
        <v>2199</v>
      </c>
      <c r="B376" s="13" t="s">
        <v>1019</v>
      </c>
      <c r="C376" s="13" t="s">
        <v>1009</v>
      </c>
      <c r="D376" s="5" t="s">
        <v>1010</v>
      </c>
      <c r="E376" s="4" t="s">
        <v>1020</v>
      </c>
    </row>
    <row r="377" spans="1:5" ht="53.25" customHeight="1">
      <c r="A377" s="14" t="s">
        <v>2200</v>
      </c>
      <c r="B377" s="13" t="s">
        <v>770</v>
      </c>
      <c r="C377" s="13" t="s">
        <v>1009</v>
      </c>
      <c r="D377" s="5" t="s">
        <v>1010</v>
      </c>
      <c r="E377" s="4" t="s">
        <v>1021</v>
      </c>
    </row>
    <row r="378" spans="1:5" ht="53.25" customHeight="1">
      <c r="A378" s="14" t="s">
        <v>2201</v>
      </c>
      <c r="B378" s="13" t="s">
        <v>770</v>
      </c>
      <c r="C378" s="13" t="s">
        <v>1009</v>
      </c>
      <c r="D378" s="5" t="s">
        <v>1011</v>
      </c>
      <c r="E378" s="4" t="s">
        <v>1022</v>
      </c>
    </row>
    <row r="379" spans="1:5" ht="53.25" customHeight="1">
      <c r="A379" s="14" t="s">
        <v>3470</v>
      </c>
      <c r="B379" s="13" t="s">
        <v>2969</v>
      </c>
      <c r="C379" s="13" t="s">
        <v>1009</v>
      </c>
      <c r="D379" s="5" t="s">
        <v>1011</v>
      </c>
      <c r="E379" s="4" t="s">
        <v>63</v>
      </c>
    </row>
    <row r="380" spans="2:5" ht="18" customHeight="1">
      <c r="B380" s="7" t="s">
        <v>3256</v>
      </c>
      <c r="D380" s="5"/>
      <c r="E380" s="4"/>
    </row>
    <row r="381" spans="1:5" ht="53.25" customHeight="1">
      <c r="A381" s="14" t="s">
        <v>2202</v>
      </c>
      <c r="B381" s="13" t="s">
        <v>862</v>
      </c>
      <c r="C381" s="13" t="s">
        <v>1015</v>
      </c>
      <c r="D381" s="5" t="s">
        <v>1029</v>
      </c>
      <c r="E381" s="4" t="s">
        <v>63</v>
      </c>
    </row>
    <row r="382" spans="1:5" ht="53.25" customHeight="1">
      <c r="A382" s="14" t="s">
        <v>2207</v>
      </c>
      <c r="B382" s="13" t="s">
        <v>770</v>
      </c>
      <c r="C382" s="13" t="s">
        <v>1015</v>
      </c>
      <c r="D382" s="5" t="s">
        <v>1029</v>
      </c>
      <c r="E382" s="4" t="s">
        <v>1030</v>
      </c>
    </row>
    <row r="383" spans="1:5" ht="53.25" customHeight="1">
      <c r="A383" s="14" t="s">
        <v>2208</v>
      </c>
      <c r="B383" s="13" t="s">
        <v>770</v>
      </c>
      <c r="C383" s="13" t="s">
        <v>1015</v>
      </c>
      <c r="D383" s="5" t="s">
        <v>1029</v>
      </c>
      <c r="E383" s="4" t="s">
        <v>1030</v>
      </c>
    </row>
    <row r="384" spans="1:5" ht="53.25" customHeight="1">
      <c r="A384" s="14" t="s">
        <v>2209</v>
      </c>
      <c r="B384" s="13" t="s">
        <v>770</v>
      </c>
      <c r="C384" s="13" t="s">
        <v>1015</v>
      </c>
      <c r="D384" s="5" t="s">
        <v>1029</v>
      </c>
      <c r="E384" s="4" t="s">
        <v>1030</v>
      </c>
    </row>
    <row r="385" spans="1:5" ht="53.25" customHeight="1">
      <c r="A385" s="14" t="s">
        <v>2210</v>
      </c>
      <c r="B385" s="13" t="s">
        <v>67</v>
      </c>
      <c r="C385" s="13" t="s">
        <v>1015</v>
      </c>
      <c r="D385" s="5" t="s">
        <v>1029</v>
      </c>
      <c r="E385" s="4" t="s">
        <v>63</v>
      </c>
    </row>
    <row r="386" spans="1:5" ht="91.5" customHeight="1">
      <c r="A386" s="14" t="s">
        <v>2211</v>
      </c>
      <c r="B386" s="13" t="s">
        <v>1031</v>
      </c>
      <c r="C386" s="13" t="s">
        <v>1015</v>
      </c>
      <c r="D386" s="5" t="s">
        <v>1029</v>
      </c>
      <c r="E386" s="4" t="s">
        <v>1032</v>
      </c>
    </row>
    <row r="387" spans="1:5" ht="53.25" customHeight="1">
      <c r="A387" s="14" t="s">
        <v>2212</v>
      </c>
      <c r="B387" s="13" t="s">
        <v>1033</v>
      </c>
      <c r="C387" s="13" t="s">
        <v>1015</v>
      </c>
      <c r="D387" s="5" t="s">
        <v>1029</v>
      </c>
      <c r="E387" s="4" t="s">
        <v>63</v>
      </c>
    </row>
    <row r="388" spans="1:5" ht="53.25" customHeight="1">
      <c r="A388" s="14" t="s">
        <v>2213</v>
      </c>
      <c r="B388" s="13" t="s">
        <v>968</v>
      </c>
      <c r="C388" s="13" t="s">
        <v>1015</v>
      </c>
      <c r="D388" s="5" t="s">
        <v>1029</v>
      </c>
      <c r="E388" s="4" t="s">
        <v>1034</v>
      </c>
    </row>
    <row r="389" spans="1:5" ht="53.25" customHeight="1">
      <c r="A389" s="14" t="s">
        <v>2214</v>
      </c>
      <c r="B389" s="13" t="s">
        <v>767</v>
      </c>
      <c r="C389" s="13" t="s">
        <v>1015</v>
      </c>
      <c r="D389" s="5" t="s">
        <v>1029</v>
      </c>
      <c r="E389" s="4" t="s">
        <v>1035</v>
      </c>
    </row>
    <row r="390" spans="1:5" ht="53.25" customHeight="1">
      <c r="A390" s="14" t="s">
        <v>2216</v>
      </c>
      <c r="B390" s="13" t="s">
        <v>1036</v>
      </c>
      <c r="C390" s="13" t="s">
        <v>1015</v>
      </c>
      <c r="D390" s="5" t="s">
        <v>1029</v>
      </c>
      <c r="E390" s="4" t="s">
        <v>1037</v>
      </c>
    </row>
    <row r="391" spans="1:5" ht="92.25" customHeight="1">
      <c r="A391" s="14" t="s">
        <v>2215</v>
      </c>
      <c r="B391" s="13" t="s">
        <v>1038</v>
      </c>
      <c r="C391" s="13" t="s">
        <v>1015</v>
      </c>
      <c r="D391" s="5" t="s">
        <v>1029</v>
      </c>
      <c r="E391" s="4" t="s">
        <v>1040</v>
      </c>
    </row>
    <row r="392" spans="1:5" ht="91.5" customHeight="1">
      <c r="A392" s="14" t="s">
        <v>2217</v>
      </c>
      <c r="B392" s="13" t="s">
        <v>1039</v>
      </c>
      <c r="C392" s="13" t="s">
        <v>1015</v>
      </c>
      <c r="D392" s="5" t="s">
        <v>1029</v>
      </c>
      <c r="E392" s="4" t="s">
        <v>1040</v>
      </c>
    </row>
    <row r="393" spans="1:5" ht="90.75" customHeight="1">
      <c r="A393" s="14" t="s">
        <v>2218</v>
      </c>
      <c r="B393" s="13" t="s">
        <v>1038</v>
      </c>
      <c r="C393" s="13" t="s">
        <v>1015</v>
      </c>
      <c r="D393" s="5" t="s">
        <v>1029</v>
      </c>
      <c r="E393" s="4" t="s">
        <v>1041</v>
      </c>
    </row>
    <row r="394" spans="1:5" ht="95.25" customHeight="1">
      <c r="A394" s="14" t="s">
        <v>2219</v>
      </c>
      <c r="B394" s="13" t="s">
        <v>1039</v>
      </c>
      <c r="C394" s="13" t="s">
        <v>1015</v>
      </c>
      <c r="D394" s="5" t="s">
        <v>1029</v>
      </c>
      <c r="E394" s="4" t="s">
        <v>1041</v>
      </c>
    </row>
    <row r="395" spans="1:5" ht="53.25" customHeight="1">
      <c r="A395" s="14" t="s">
        <v>2220</v>
      </c>
      <c r="B395" s="13" t="s">
        <v>772</v>
      </c>
      <c r="C395" s="13" t="s">
        <v>1015</v>
      </c>
      <c r="D395" s="5" t="s">
        <v>1029</v>
      </c>
      <c r="E395" s="4" t="s">
        <v>63</v>
      </c>
    </row>
    <row r="396" spans="1:5" ht="53.25" customHeight="1">
      <c r="A396" s="14" t="s">
        <v>2221</v>
      </c>
      <c r="B396" s="13" t="s">
        <v>772</v>
      </c>
      <c r="C396" s="13" t="s">
        <v>1015</v>
      </c>
      <c r="D396" s="5" t="s">
        <v>1029</v>
      </c>
      <c r="E396" s="4" t="s">
        <v>63</v>
      </c>
    </row>
    <row r="397" spans="1:5" ht="53.25" customHeight="1">
      <c r="A397" s="14" t="s">
        <v>2222</v>
      </c>
      <c r="B397" s="13" t="s">
        <v>1042</v>
      </c>
      <c r="C397" s="13" t="s">
        <v>1015</v>
      </c>
      <c r="D397" s="5" t="s">
        <v>1029</v>
      </c>
      <c r="E397" s="4" t="s">
        <v>63</v>
      </c>
    </row>
    <row r="398" spans="1:5" ht="53.25" customHeight="1">
      <c r="A398" s="14" t="s">
        <v>2223</v>
      </c>
      <c r="B398" s="13" t="s">
        <v>772</v>
      </c>
      <c r="C398" s="13" t="s">
        <v>1015</v>
      </c>
      <c r="D398" s="5" t="s">
        <v>1029</v>
      </c>
      <c r="E398" s="4" t="s">
        <v>63</v>
      </c>
    </row>
    <row r="399" spans="1:5" ht="53.25" customHeight="1">
      <c r="A399" s="14" t="s">
        <v>2224</v>
      </c>
      <c r="B399" s="13" t="s">
        <v>1043</v>
      </c>
      <c r="C399" s="13" t="s">
        <v>1015</v>
      </c>
      <c r="D399" s="5" t="s">
        <v>1029</v>
      </c>
      <c r="E399" s="4" t="s">
        <v>63</v>
      </c>
    </row>
    <row r="400" spans="1:5" ht="53.25" customHeight="1">
      <c r="A400" s="14" t="s">
        <v>2225</v>
      </c>
      <c r="B400" s="13" t="s">
        <v>1044</v>
      </c>
      <c r="C400" s="13" t="s">
        <v>1015</v>
      </c>
      <c r="D400" s="5" t="s">
        <v>1029</v>
      </c>
      <c r="E400" s="4" t="s">
        <v>63</v>
      </c>
    </row>
    <row r="401" spans="1:5" ht="53.25" customHeight="1">
      <c r="A401" s="14" t="s">
        <v>2226</v>
      </c>
      <c r="B401" s="13" t="s">
        <v>797</v>
      </c>
      <c r="C401" s="13" t="s">
        <v>1015</v>
      </c>
      <c r="D401" s="5" t="s">
        <v>1029</v>
      </c>
      <c r="E401" s="4" t="s">
        <v>1045</v>
      </c>
    </row>
    <row r="402" spans="1:5" ht="53.25" customHeight="1">
      <c r="A402" s="14" t="s">
        <v>2227</v>
      </c>
      <c r="B402" s="13" t="s">
        <v>797</v>
      </c>
      <c r="C402" s="13" t="s">
        <v>1015</v>
      </c>
      <c r="D402" s="5" t="s">
        <v>1029</v>
      </c>
      <c r="E402" s="4" t="s">
        <v>1046</v>
      </c>
    </row>
    <row r="403" spans="1:5" ht="53.25" customHeight="1">
      <c r="A403" s="14" t="s">
        <v>2228</v>
      </c>
      <c r="B403" s="13" t="s">
        <v>974</v>
      </c>
      <c r="C403" s="13" t="s">
        <v>1015</v>
      </c>
      <c r="D403" s="5" t="s">
        <v>1029</v>
      </c>
      <c r="E403" s="4" t="s">
        <v>1047</v>
      </c>
    </row>
    <row r="404" spans="1:5" ht="53.25" customHeight="1">
      <c r="A404" s="14" t="s">
        <v>2229</v>
      </c>
      <c r="B404" s="13" t="s">
        <v>771</v>
      </c>
      <c r="C404" s="13" t="s">
        <v>1015</v>
      </c>
      <c r="D404" s="5" t="s">
        <v>1029</v>
      </c>
      <c r="E404" s="4" t="s">
        <v>63</v>
      </c>
    </row>
    <row r="405" spans="1:5" ht="53.25" customHeight="1">
      <c r="A405" s="14" t="s">
        <v>2230</v>
      </c>
      <c r="B405" s="13" t="s">
        <v>1048</v>
      </c>
      <c r="C405" s="13" t="s">
        <v>1015</v>
      </c>
      <c r="D405" s="5" t="s">
        <v>1029</v>
      </c>
      <c r="E405" s="4" t="s">
        <v>63</v>
      </c>
    </row>
    <row r="406" spans="1:5" ht="53.25" customHeight="1">
      <c r="A406" s="14" t="s">
        <v>2231</v>
      </c>
      <c r="B406" s="13" t="s">
        <v>974</v>
      </c>
      <c r="C406" s="13" t="s">
        <v>1015</v>
      </c>
      <c r="D406" s="5" t="s">
        <v>1029</v>
      </c>
      <c r="E406" s="4" t="s">
        <v>63</v>
      </c>
    </row>
    <row r="407" spans="1:5" ht="53.25" customHeight="1">
      <c r="A407" s="14" t="s">
        <v>2232</v>
      </c>
      <c r="B407" s="13" t="s">
        <v>769</v>
      </c>
      <c r="C407" s="13" t="s">
        <v>1015</v>
      </c>
      <c r="D407" s="5" t="s">
        <v>1029</v>
      </c>
      <c r="E407" s="4" t="s">
        <v>1049</v>
      </c>
    </row>
    <row r="408" spans="1:5" ht="53.25" customHeight="1">
      <c r="A408" s="14" t="s">
        <v>2233</v>
      </c>
      <c r="B408" s="13" t="s">
        <v>1059</v>
      </c>
      <c r="C408" s="13" t="s">
        <v>1015</v>
      </c>
      <c r="D408" s="5" t="s">
        <v>1029</v>
      </c>
      <c r="E408" s="4" t="s">
        <v>63</v>
      </c>
    </row>
    <row r="409" spans="1:5" ht="53.25" customHeight="1">
      <c r="A409" s="14" t="s">
        <v>2234</v>
      </c>
      <c r="B409" s="13" t="s">
        <v>2823</v>
      </c>
      <c r="C409" s="13" t="s">
        <v>1015</v>
      </c>
      <c r="D409" s="5" t="s">
        <v>1029</v>
      </c>
      <c r="E409" s="4" t="s">
        <v>2206</v>
      </c>
    </row>
    <row r="410" spans="1:5" ht="53.25" customHeight="1">
      <c r="A410" s="14" t="s">
        <v>3471</v>
      </c>
      <c r="B410" s="13" t="s">
        <v>770</v>
      </c>
      <c r="C410" s="13" t="s">
        <v>1015</v>
      </c>
      <c r="D410" s="5" t="s">
        <v>1029</v>
      </c>
      <c r="E410" s="4" t="s">
        <v>63</v>
      </c>
    </row>
    <row r="411" spans="1:5" ht="53.25" customHeight="1">
      <c r="A411" s="14" t="s">
        <v>3472</v>
      </c>
      <c r="B411" s="13" t="s">
        <v>3473</v>
      </c>
      <c r="C411" s="13" t="s">
        <v>1015</v>
      </c>
      <c r="D411" s="5" t="s">
        <v>1029</v>
      </c>
      <c r="E411" s="4" t="s">
        <v>63</v>
      </c>
    </row>
    <row r="412" spans="2:5" ht="15.75" customHeight="1">
      <c r="B412" s="7" t="s">
        <v>3256</v>
      </c>
      <c r="D412" s="5"/>
      <c r="E412" s="4"/>
    </row>
    <row r="413" spans="1:5" ht="51" customHeight="1">
      <c r="A413" s="14" t="s">
        <v>3259</v>
      </c>
      <c r="B413" s="15" t="s">
        <v>810</v>
      </c>
      <c r="C413" s="13" t="s">
        <v>2354</v>
      </c>
      <c r="D413" s="5" t="s">
        <v>1060</v>
      </c>
      <c r="E413" s="4" t="s">
        <v>63</v>
      </c>
    </row>
    <row r="414" spans="1:5" ht="53.25" customHeight="1">
      <c r="A414" s="14" t="s">
        <v>3260</v>
      </c>
      <c r="B414" s="15" t="s">
        <v>1048</v>
      </c>
      <c r="C414" s="13" t="s">
        <v>2354</v>
      </c>
      <c r="D414" s="5" t="s">
        <v>1060</v>
      </c>
      <c r="E414" s="4" t="s">
        <v>63</v>
      </c>
    </row>
    <row r="415" spans="1:5" ht="53.25" customHeight="1">
      <c r="A415" s="14" t="s">
        <v>2240</v>
      </c>
      <c r="B415" s="15" t="s">
        <v>1061</v>
      </c>
      <c r="C415" s="13" t="s">
        <v>2354</v>
      </c>
      <c r="D415" s="5" t="s">
        <v>1060</v>
      </c>
      <c r="E415" s="4" t="s">
        <v>63</v>
      </c>
    </row>
    <row r="416" spans="1:5" ht="53.25" customHeight="1">
      <c r="A416" s="14" t="s">
        <v>3261</v>
      </c>
      <c r="B416" s="15" t="s">
        <v>893</v>
      </c>
      <c r="C416" s="13" t="s">
        <v>2354</v>
      </c>
      <c r="D416" s="5" t="s">
        <v>1060</v>
      </c>
      <c r="E416" s="4" t="s">
        <v>63</v>
      </c>
    </row>
    <row r="417" spans="1:5" ht="53.25" customHeight="1">
      <c r="A417" s="14" t="s">
        <v>2241</v>
      </c>
      <c r="B417" s="15" t="s">
        <v>769</v>
      </c>
      <c r="C417" s="13" t="s">
        <v>2354</v>
      </c>
      <c r="D417" s="5" t="s">
        <v>1060</v>
      </c>
      <c r="E417" s="4" t="s">
        <v>63</v>
      </c>
    </row>
    <row r="418" spans="1:5" ht="53.25" customHeight="1">
      <c r="A418" s="14" t="s">
        <v>3262</v>
      </c>
      <c r="B418" s="15" t="s">
        <v>3173</v>
      </c>
      <c r="C418" s="13" t="s">
        <v>2354</v>
      </c>
      <c r="D418" s="5" t="s">
        <v>1060</v>
      </c>
      <c r="E418" s="4" t="s">
        <v>63</v>
      </c>
    </row>
    <row r="419" spans="1:5" ht="53.25" customHeight="1">
      <c r="A419" s="14" t="s">
        <v>2242</v>
      </c>
      <c r="B419" s="15" t="s">
        <v>3174</v>
      </c>
      <c r="C419" s="13" t="s">
        <v>2354</v>
      </c>
      <c r="D419" s="5" t="s">
        <v>1060</v>
      </c>
      <c r="E419" s="4" t="s">
        <v>63</v>
      </c>
    </row>
    <row r="420" spans="1:5" ht="53.25" customHeight="1">
      <c r="A420" s="14" t="s">
        <v>2243</v>
      </c>
      <c r="B420" s="15" t="s">
        <v>3175</v>
      </c>
      <c r="C420" s="13" t="s">
        <v>2354</v>
      </c>
      <c r="D420" s="5" t="s">
        <v>1060</v>
      </c>
      <c r="E420" s="4" t="s">
        <v>63</v>
      </c>
    </row>
    <row r="421" spans="1:5" ht="53.25" customHeight="1">
      <c r="A421" s="14" t="s">
        <v>3263</v>
      </c>
      <c r="B421" s="15" t="s">
        <v>773</v>
      </c>
      <c r="C421" s="13" t="s">
        <v>2354</v>
      </c>
      <c r="D421" s="5" t="s">
        <v>1060</v>
      </c>
      <c r="E421" s="4" t="s">
        <v>63</v>
      </c>
    </row>
    <row r="422" spans="1:5" ht="53.25" customHeight="1">
      <c r="A422" s="14" t="s">
        <v>2244</v>
      </c>
      <c r="B422" s="15" t="s">
        <v>3176</v>
      </c>
      <c r="C422" s="13" t="s">
        <v>2354</v>
      </c>
      <c r="D422" s="5" t="s">
        <v>1060</v>
      </c>
      <c r="E422" s="4" t="s">
        <v>63</v>
      </c>
    </row>
    <row r="423" spans="1:5" ht="53.25" customHeight="1">
      <c r="A423" s="14" t="s">
        <v>2245</v>
      </c>
      <c r="B423" s="15" t="s">
        <v>1064</v>
      </c>
      <c r="C423" s="13" t="s">
        <v>2354</v>
      </c>
      <c r="D423" s="5" t="s">
        <v>1060</v>
      </c>
      <c r="E423" s="4" t="s">
        <v>63</v>
      </c>
    </row>
    <row r="424" spans="1:5" ht="53.25" customHeight="1">
      <c r="A424" s="14" t="s">
        <v>2246</v>
      </c>
      <c r="B424" s="15" t="s">
        <v>2719</v>
      </c>
      <c r="C424" s="13" t="s">
        <v>2354</v>
      </c>
      <c r="D424" s="5" t="s">
        <v>1060</v>
      </c>
      <c r="E424" s="4" t="s">
        <v>63</v>
      </c>
    </row>
    <row r="425" spans="1:5" ht="53.25" customHeight="1">
      <c r="A425" s="14" t="s">
        <v>2247</v>
      </c>
      <c r="B425" s="15" t="s">
        <v>3177</v>
      </c>
      <c r="C425" s="13" t="s">
        <v>2354</v>
      </c>
      <c r="D425" s="5" t="s">
        <v>1060</v>
      </c>
      <c r="E425" s="4" t="s">
        <v>63</v>
      </c>
    </row>
    <row r="426" spans="1:5" ht="53.25" customHeight="1">
      <c r="A426" s="14" t="s">
        <v>3264</v>
      </c>
      <c r="B426" s="15" t="s">
        <v>3178</v>
      </c>
      <c r="C426" s="13" t="s">
        <v>2354</v>
      </c>
      <c r="D426" s="5" t="s">
        <v>1060</v>
      </c>
      <c r="E426" s="4" t="s">
        <v>63</v>
      </c>
    </row>
    <row r="427" spans="1:5" ht="53.25" customHeight="1">
      <c r="A427" s="14" t="s">
        <v>2248</v>
      </c>
      <c r="B427" s="15" t="s">
        <v>1063</v>
      </c>
      <c r="C427" s="13" t="s">
        <v>2354</v>
      </c>
      <c r="D427" s="5" t="s">
        <v>1060</v>
      </c>
      <c r="E427" s="4" t="s">
        <v>63</v>
      </c>
    </row>
    <row r="428" spans="1:5" ht="53.25" customHeight="1">
      <c r="A428" s="14" t="s">
        <v>3265</v>
      </c>
      <c r="B428" s="15" t="s">
        <v>1062</v>
      </c>
      <c r="C428" s="13" t="s">
        <v>2354</v>
      </c>
      <c r="D428" s="5" t="s">
        <v>1060</v>
      </c>
      <c r="E428" s="4" t="s">
        <v>63</v>
      </c>
    </row>
    <row r="429" spans="1:5" ht="53.25" customHeight="1">
      <c r="A429" s="14" t="s">
        <v>3266</v>
      </c>
      <c r="B429" s="15" t="s">
        <v>3179</v>
      </c>
      <c r="C429" s="13" t="s">
        <v>2354</v>
      </c>
      <c r="D429" s="5" t="s">
        <v>1060</v>
      </c>
      <c r="E429" s="4" t="s">
        <v>63</v>
      </c>
    </row>
    <row r="430" spans="1:5" ht="53.25" customHeight="1">
      <c r="A430" s="14" t="s">
        <v>2249</v>
      </c>
      <c r="B430" s="15" t="s">
        <v>3180</v>
      </c>
      <c r="C430" s="13" t="s">
        <v>2354</v>
      </c>
      <c r="D430" s="5" t="s">
        <v>1060</v>
      </c>
      <c r="E430" s="4" t="s">
        <v>63</v>
      </c>
    </row>
    <row r="431" spans="1:5" ht="53.25" customHeight="1">
      <c r="A431" s="14" t="s">
        <v>2250</v>
      </c>
      <c r="B431" s="15" t="s">
        <v>3181</v>
      </c>
      <c r="C431" s="13" t="s">
        <v>2354</v>
      </c>
      <c r="D431" s="5" t="s">
        <v>1060</v>
      </c>
      <c r="E431" s="4" t="s">
        <v>63</v>
      </c>
    </row>
    <row r="432" spans="1:5" ht="53.25" customHeight="1">
      <c r="A432" s="14" t="s">
        <v>2251</v>
      </c>
      <c r="B432" s="15" t="s">
        <v>3182</v>
      </c>
      <c r="C432" s="13" t="s">
        <v>2354</v>
      </c>
      <c r="D432" s="5" t="s">
        <v>1060</v>
      </c>
      <c r="E432" s="4" t="s">
        <v>63</v>
      </c>
    </row>
    <row r="433" spans="1:5" ht="53.25" customHeight="1">
      <c r="A433" s="14" t="s">
        <v>2252</v>
      </c>
      <c r="B433" s="15" t="s">
        <v>3183</v>
      </c>
      <c r="C433" s="13" t="s">
        <v>2354</v>
      </c>
      <c r="D433" s="5" t="s">
        <v>1060</v>
      </c>
      <c r="E433" s="4" t="s">
        <v>63</v>
      </c>
    </row>
    <row r="434" spans="1:5" ht="53.25" customHeight="1">
      <c r="A434" s="14" t="s">
        <v>2253</v>
      </c>
      <c r="B434" s="15" t="s">
        <v>3184</v>
      </c>
      <c r="C434" s="13" t="s">
        <v>2354</v>
      </c>
      <c r="D434" s="5" t="s">
        <v>1060</v>
      </c>
      <c r="E434" s="4" t="s">
        <v>63</v>
      </c>
    </row>
    <row r="435" spans="1:5" ht="53.25" customHeight="1">
      <c r="A435" s="14" t="s">
        <v>2254</v>
      </c>
      <c r="B435" s="15" t="s">
        <v>67</v>
      </c>
      <c r="C435" s="13" t="s">
        <v>2354</v>
      </c>
      <c r="D435" s="5" t="s">
        <v>1060</v>
      </c>
      <c r="E435" s="4" t="s">
        <v>63</v>
      </c>
    </row>
    <row r="436" spans="1:5" ht="53.25" customHeight="1">
      <c r="A436" s="14" t="s">
        <v>2255</v>
      </c>
      <c r="B436" s="15" t="s">
        <v>797</v>
      </c>
      <c r="C436" s="13" t="s">
        <v>2354</v>
      </c>
      <c r="D436" s="5" t="s">
        <v>1060</v>
      </c>
      <c r="E436" s="4" t="s">
        <v>63</v>
      </c>
    </row>
    <row r="437" spans="1:5" ht="53.25" customHeight="1">
      <c r="A437" s="14" t="s">
        <v>2256</v>
      </c>
      <c r="B437" s="15" t="s">
        <v>3185</v>
      </c>
      <c r="C437" s="13" t="s">
        <v>2354</v>
      </c>
      <c r="D437" s="5" t="s">
        <v>1060</v>
      </c>
      <c r="E437" s="4" t="s">
        <v>63</v>
      </c>
    </row>
    <row r="438" spans="1:5" ht="53.25" customHeight="1">
      <c r="A438" s="14" t="s">
        <v>2257</v>
      </c>
      <c r="B438" s="15" t="s">
        <v>3186</v>
      </c>
      <c r="C438" s="13" t="s">
        <v>2354</v>
      </c>
      <c r="D438" s="5" t="s">
        <v>1060</v>
      </c>
      <c r="E438" s="4" t="s">
        <v>63</v>
      </c>
    </row>
    <row r="439" spans="1:5" ht="53.25" customHeight="1">
      <c r="A439" s="14" t="s">
        <v>3474</v>
      </c>
      <c r="B439" s="15" t="s">
        <v>767</v>
      </c>
      <c r="C439" s="13" t="s">
        <v>2354</v>
      </c>
      <c r="D439" s="5" t="s">
        <v>1060</v>
      </c>
      <c r="E439" s="4" t="s">
        <v>63</v>
      </c>
    </row>
    <row r="440" spans="1:5" ht="53.25" customHeight="1">
      <c r="A440" s="14" t="s">
        <v>3475</v>
      </c>
      <c r="B440" s="15" t="s">
        <v>767</v>
      </c>
      <c r="C440" s="13" t="s">
        <v>2354</v>
      </c>
      <c r="D440" s="5" t="s">
        <v>1060</v>
      </c>
      <c r="E440" s="4" t="s">
        <v>63</v>
      </c>
    </row>
    <row r="441" spans="2:5" ht="15.75" customHeight="1">
      <c r="B441" s="7" t="s">
        <v>3256</v>
      </c>
      <c r="D441" s="5"/>
      <c r="E441" s="4"/>
    </row>
    <row r="442" spans="1:5" ht="53.25" customHeight="1">
      <c r="A442" s="14" t="s">
        <v>2258</v>
      </c>
      <c r="B442" s="13" t="s">
        <v>1065</v>
      </c>
      <c r="C442" s="13" t="s">
        <v>1066</v>
      </c>
      <c r="D442" s="5" t="s">
        <v>1067</v>
      </c>
      <c r="E442" s="4" t="s">
        <v>1068</v>
      </c>
    </row>
    <row r="443" spans="1:5" ht="53.25" customHeight="1">
      <c r="A443" s="14" t="s">
        <v>2265</v>
      </c>
      <c r="B443" s="13" t="s">
        <v>3250</v>
      </c>
      <c r="C443" s="13" t="s">
        <v>1066</v>
      </c>
      <c r="D443" s="5" t="s">
        <v>1067</v>
      </c>
      <c r="E443" s="4" t="s">
        <v>63</v>
      </c>
    </row>
    <row r="444" spans="1:5" ht="53.25" customHeight="1">
      <c r="A444" s="14" t="s">
        <v>2266</v>
      </c>
      <c r="B444" s="13" t="s">
        <v>3251</v>
      </c>
      <c r="C444" s="13" t="s">
        <v>1066</v>
      </c>
      <c r="D444" s="5" t="s">
        <v>1067</v>
      </c>
      <c r="E444" s="4" t="s">
        <v>63</v>
      </c>
    </row>
    <row r="445" spans="1:5" ht="53.25" customHeight="1">
      <c r="A445" s="14" t="s">
        <v>3476</v>
      </c>
      <c r="B445" s="15" t="s">
        <v>766</v>
      </c>
      <c r="C445" s="13" t="s">
        <v>1066</v>
      </c>
      <c r="D445" s="5" t="s">
        <v>1067</v>
      </c>
      <c r="E445" s="4" t="s">
        <v>63</v>
      </c>
    </row>
    <row r="446" spans="2:5" ht="14.25" customHeight="1">
      <c r="B446" s="7" t="s">
        <v>3256</v>
      </c>
      <c r="D446" s="5"/>
      <c r="E446" s="4"/>
    </row>
    <row r="447" spans="1:5" ht="42" customHeight="1">
      <c r="A447" s="14" t="s">
        <v>2267</v>
      </c>
      <c r="B447" s="13" t="s">
        <v>773</v>
      </c>
      <c r="C447" s="13" t="s">
        <v>1078</v>
      </c>
      <c r="D447" s="5" t="s">
        <v>697</v>
      </c>
      <c r="E447" s="4" t="s">
        <v>63</v>
      </c>
    </row>
    <row r="448" spans="2:5" ht="14.25" customHeight="1">
      <c r="B448" s="7" t="s">
        <v>3256</v>
      </c>
      <c r="E448" s="4"/>
    </row>
    <row r="449" spans="1:5" ht="47.25" customHeight="1">
      <c r="A449" s="14" t="s">
        <v>2383</v>
      </c>
      <c r="B449" s="15" t="s">
        <v>3237</v>
      </c>
      <c r="C449" s="13" t="s">
        <v>2374</v>
      </c>
      <c r="D449" s="5" t="s">
        <v>1084</v>
      </c>
      <c r="E449" s="4" t="s">
        <v>63</v>
      </c>
    </row>
    <row r="450" spans="2:5" ht="30" customHeight="1">
      <c r="B450" s="7" t="s">
        <v>3256</v>
      </c>
      <c r="D450" s="5"/>
      <c r="E450" s="4"/>
    </row>
    <row r="451" spans="1:5" ht="52.5" customHeight="1">
      <c r="A451" s="14" t="s">
        <v>2384</v>
      </c>
      <c r="B451" s="13" t="s">
        <v>773</v>
      </c>
      <c r="C451" s="13" t="s">
        <v>1088</v>
      </c>
      <c r="D451" s="5" t="s">
        <v>1085</v>
      </c>
      <c r="E451" s="4" t="s">
        <v>63</v>
      </c>
    </row>
    <row r="452" spans="2:5" ht="14.25" customHeight="1">
      <c r="B452" s="7" t="s">
        <v>3256</v>
      </c>
      <c r="D452" s="5"/>
      <c r="E452" s="4"/>
    </row>
    <row r="453" spans="1:5" ht="41.25" customHeight="1">
      <c r="A453" s="14" t="s">
        <v>2401</v>
      </c>
      <c r="B453" s="13" t="s">
        <v>773</v>
      </c>
      <c r="C453" s="13" t="s">
        <v>1087</v>
      </c>
      <c r="D453" s="5" t="s">
        <v>1086</v>
      </c>
      <c r="E453" s="4" t="s">
        <v>63</v>
      </c>
    </row>
    <row r="454" spans="2:5" ht="13.5" customHeight="1">
      <c r="B454" s="7" t="s">
        <v>3256</v>
      </c>
      <c r="D454" s="5"/>
      <c r="E454" s="4"/>
    </row>
    <row r="455" spans="1:5" ht="53.25" customHeight="1">
      <c r="A455" s="14" t="s">
        <v>2432</v>
      </c>
      <c r="B455" s="13" t="s">
        <v>773</v>
      </c>
      <c r="C455" s="13" t="s">
        <v>1090</v>
      </c>
      <c r="D455" s="5" t="s">
        <v>1089</v>
      </c>
      <c r="E455" s="4" t="s">
        <v>63</v>
      </c>
    </row>
    <row r="456" spans="2:5" ht="21.75" customHeight="1">
      <c r="B456" s="7" t="s">
        <v>3256</v>
      </c>
      <c r="D456" s="5"/>
      <c r="E456" s="4"/>
    </row>
    <row r="457" spans="1:5" ht="53.25" customHeight="1">
      <c r="A457" s="14" t="s">
        <v>2433</v>
      </c>
      <c r="B457" s="13" t="s">
        <v>773</v>
      </c>
      <c r="C457" s="13" t="s">
        <v>1092</v>
      </c>
      <c r="D457" s="5" t="s">
        <v>1091</v>
      </c>
      <c r="E457" s="4" t="s">
        <v>63</v>
      </c>
    </row>
    <row r="458" spans="1:5" ht="53.25" customHeight="1">
      <c r="A458" s="14" t="s">
        <v>3312</v>
      </c>
      <c r="B458" s="13" t="s">
        <v>3035</v>
      </c>
      <c r="C458" s="13" t="s">
        <v>1092</v>
      </c>
      <c r="D458" s="5" t="s">
        <v>1091</v>
      </c>
      <c r="E458" s="4" t="s">
        <v>63</v>
      </c>
    </row>
    <row r="459" spans="2:5" ht="12.75" customHeight="1">
      <c r="B459" s="7" t="s">
        <v>3256</v>
      </c>
      <c r="D459" s="5"/>
      <c r="E459" s="4"/>
    </row>
    <row r="460" spans="1:5" ht="53.25" customHeight="1">
      <c r="A460" s="14" t="s">
        <v>2434</v>
      </c>
      <c r="B460" s="13" t="s">
        <v>773</v>
      </c>
      <c r="C460" s="13" t="s">
        <v>707</v>
      </c>
      <c r="D460" s="5" t="s">
        <v>1093</v>
      </c>
      <c r="E460" s="4" t="s">
        <v>63</v>
      </c>
    </row>
    <row r="461" spans="2:5" ht="15.75" customHeight="1">
      <c r="B461" s="7" t="s">
        <v>3256</v>
      </c>
      <c r="D461" s="5"/>
      <c r="E461" s="4"/>
    </row>
    <row r="462" spans="1:5" ht="53.25" customHeight="1">
      <c r="A462" s="14" t="s">
        <v>2435</v>
      </c>
      <c r="B462" s="13" t="s">
        <v>773</v>
      </c>
      <c r="C462" s="13" t="s">
        <v>1095</v>
      </c>
      <c r="D462" s="5" t="s">
        <v>1094</v>
      </c>
      <c r="E462" s="4" t="s">
        <v>63</v>
      </c>
    </row>
    <row r="463" spans="1:5" ht="53.25" customHeight="1">
      <c r="A463" s="14" t="s">
        <v>3454</v>
      </c>
      <c r="B463" s="13" t="s">
        <v>862</v>
      </c>
      <c r="C463" s="13" t="s">
        <v>1095</v>
      </c>
      <c r="D463" s="5" t="s">
        <v>1094</v>
      </c>
      <c r="E463" s="4" t="s">
        <v>63</v>
      </c>
    </row>
    <row r="464" spans="2:5" ht="15.75" customHeight="1">
      <c r="B464" s="7" t="s">
        <v>3256</v>
      </c>
      <c r="D464" s="5"/>
      <c r="E464" s="4"/>
    </row>
    <row r="465" spans="1:5" ht="53.25" customHeight="1">
      <c r="A465" s="14" t="s">
        <v>2436</v>
      </c>
      <c r="B465" s="13" t="s">
        <v>773</v>
      </c>
      <c r="C465" s="13" t="s">
        <v>1097</v>
      </c>
      <c r="D465" s="5" t="s">
        <v>1096</v>
      </c>
      <c r="E465" s="4" t="s">
        <v>63</v>
      </c>
    </row>
    <row r="466" spans="2:5" ht="13.5" customHeight="1">
      <c r="B466" s="7" t="s">
        <v>3256</v>
      </c>
      <c r="D466" s="5"/>
      <c r="E466" s="4"/>
    </row>
    <row r="467" spans="1:5" ht="54" customHeight="1">
      <c r="A467" s="14" t="s">
        <v>2496</v>
      </c>
      <c r="B467" s="13" t="s">
        <v>1240</v>
      </c>
      <c r="C467" s="13" t="s">
        <v>714</v>
      </c>
      <c r="D467" s="5" t="s">
        <v>3459</v>
      </c>
      <c r="E467" s="4" t="s">
        <v>63</v>
      </c>
    </row>
    <row r="468" spans="2:5" ht="13.5" customHeight="1">
      <c r="B468" s="7" t="s">
        <v>3256</v>
      </c>
      <c r="D468" s="5"/>
      <c r="E468" s="4"/>
    </row>
    <row r="469" spans="1:5" ht="53.25" customHeight="1">
      <c r="A469" s="14" t="s">
        <v>2497</v>
      </c>
      <c r="B469" s="13" t="s">
        <v>1241</v>
      </c>
      <c r="C469" s="13" t="s">
        <v>1235</v>
      </c>
      <c r="D469" s="5" t="s">
        <v>1242</v>
      </c>
      <c r="E469" s="4" t="s">
        <v>1243</v>
      </c>
    </row>
    <row r="470" spans="1:5" ht="53.25" customHeight="1">
      <c r="A470" s="14" t="s">
        <v>3133</v>
      </c>
      <c r="B470" s="13" t="s">
        <v>3134</v>
      </c>
      <c r="C470" s="13" t="s">
        <v>1238</v>
      </c>
      <c r="D470" s="5" t="s">
        <v>1242</v>
      </c>
      <c r="E470" s="4" t="s">
        <v>3135</v>
      </c>
    </row>
    <row r="471" spans="1:5" ht="53.25" customHeight="1">
      <c r="A471" s="14" t="s">
        <v>3267</v>
      </c>
      <c r="B471" s="13" t="s">
        <v>3136</v>
      </c>
      <c r="C471" s="13" t="s">
        <v>1238</v>
      </c>
      <c r="D471" s="5" t="s">
        <v>1242</v>
      </c>
      <c r="E471" s="4" t="s">
        <v>3135</v>
      </c>
    </row>
    <row r="472" spans="1:5" ht="53.25" customHeight="1">
      <c r="A472" s="14" t="s">
        <v>3268</v>
      </c>
      <c r="B472" s="13" t="s">
        <v>3137</v>
      </c>
      <c r="C472" s="13" t="s">
        <v>1238</v>
      </c>
      <c r="D472" s="5" t="s">
        <v>1242</v>
      </c>
      <c r="E472" s="4" t="s">
        <v>3135</v>
      </c>
    </row>
    <row r="473" spans="2:5" ht="13.5" customHeight="1">
      <c r="B473" s="7" t="s">
        <v>3256</v>
      </c>
      <c r="D473" s="5"/>
      <c r="E473" s="4"/>
    </row>
    <row r="474" spans="1:5" ht="92.25" customHeight="1">
      <c r="A474" s="14" t="s">
        <v>2498</v>
      </c>
      <c r="B474" s="13" t="s">
        <v>1259</v>
      </c>
      <c r="C474" s="13" t="s">
        <v>1238</v>
      </c>
      <c r="D474" s="5" t="s">
        <v>2810</v>
      </c>
      <c r="E474" s="4" t="s">
        <v>1268</v>
      </c>
    </row>
    <row r="475" spans="1:5" ht="63.75">
      <c r="A475" s="14" t="s">
        <v>2502</v>
      </c>
      <c r="B475" s="13" t="s">
        <v>1260</v>
      </c>
      <c r="C475" s="13" t="s">
        <v>1238</v>
      </c>
      <c r="D475" s="5" t="s">
        <v>2810</v>
      </c>
      <c r="E475" s="4" t="s">
        <v>1268</v>
      </c>
    </row>
    <row r="476" spans="1:5" ht="63.75">
      <c r="A476" s="14" t="s">
        <v>2503</v>
      </c>
      <c r="B476" s="13" t="s">
        <v>1261</v>
      </c>
      <c r="C476" s="13" t="s">
        <v>1238</v>
      </c>
      <c r="D476" s="5" t="s">
        <v>2810</v>
      </c>
      <c r="E476" s="4" t="s">
        <v>1268</v>
      </c>
    </row>
    <row r="477" spans="1:5" ht="63.75">
      <c r="A477" s="14" t="s">
        <v>2504</v>
      </c>
      <c r="B477" s="13" t="s">
        <v>1262</v>
      </c>
      <c r="C477" s="13" t="s">
        <v>1238</v>
      </c>
      <c r="D477" s="5" t="s">
        <v>2810</v>
      </c>
      <c r="E477" s="4" t="s">
        <v>1268</v>
      </c>
    </row>
    <row r="478" spans="1:5" ht="63.75">
      <c r="A478" s="14" t="s">
        <v>2505</v>
      </c>
      <c r="B478" s="13" t="s">
        <v>1262</v>
      </c>
      <c r="C478" s="13" t="s">
        <v>1238</v>
      </c>
      <c r="D478" s="5" t="s">
        <v>2810</v>
      </c>
      <c r="E478" s="4" t="s">
        <v>1268</v>
      </c>
    </row>
    <row r="479" spans="1:5" ht="63.75">
      <c r="A479" s="14" t="s">
        <v>2506</v>
      </c>
      <c r="B479" s="13" t="s">
        <v>1263</v>
      </c>
      <c r="C479" s="13" t="s">
        <v>1238</v>
      </c>
      <c r="D479" s="5" t="s">
        <v>2810</v>
      </c>
      <c r="E479" s="4" t="s">
        <v>1268</v>
      </c>
    </row>
    <row r="480" spans="1:5" ht="63.75">
      <c r="A480" s="14" t="s">
        <v>2507</v>
      </c>
      <c r="B480" s="13" t="s">
        <v>1263</v>
      </c>
      <c r="C480" s="13" t="s">
        <v>1238</v>
      </c>
      <c r="D480" s="5" t="s">
        <v>2810</v>
      </c>
      <c r="E480" s="4" t="s">
        <v>1268</v>
      </c>
    </row>
    <row r="481" spans="1:5" ht="63.75">
      <c r="A481" s="14" t="s">
        <v>2508</v>
      </c>
      <c r="B481" s="13" t="s">
        <v>1264</v>
      </c>
      <c r="C481" s="13" t="s">
        <v>1238</v>
      </c>
      <c r="D481" s="5" t="s">
        <v>2810</v>
      </c>
      <c r="E481" s="4" t="s">
        <v>1268</v>
      </c>
    </row>
    <row r="482" spans="1:5" ht="63.75">
      <c r="A482" s="14" t="s">
        <v>2509</v>
      </c>
      <c r="B482" s="13" t="s">
        <v>1265</v>
      </c>
      <c r="C482" s="13" t="s">
        <v>1238</v>
      </c>
      <c r="D482" s="5" t="s">
        <v>2810</v>
      </c>
      <c r="E482" s="4" t="s">
        <v>1268</v>
      </c>
    </row>
    <row r="483" spans="1:5" ht="63.75">
      <c r="A483" s="14" t="s">
        <v>2510</v>
      </c>
      <c r="B483" s="13" t="s">
        <v>1266</v>
      </c>
      <c r="C483" s="13" t="s">
        <v>1238</v>
      </c>
      <c r="D483" s="5" t="s">
        <v>2810</v>
      </c>
      <c r="E483" s="4" t="s">
        <v>1268</v>
      </c>
    </row>
    <row r="484" spans="1:5" ht="63.75">
      <c r="A484" s="14" t="s">
        <v>2511</v>
      </c>
      <c r="B484" s="13" t="s">
        <v>1266</v>
      </c>
      <c r="C484" s="13" t="s">
        <v>1238</v>
      </c>
      <c r="D484" s="5" t="s">
        <v>2810</v>
      </c>
      <c r="E484" s="4" t="s">
        <v>1268</v>
      </c>
    </row>
    <row r="485" spans="1:5" ht="63.75">
      <c r="A485" s="14" t="s">
        <v>2512</v>
      </c>
      <c r="B485" s="13" t="s">
        <v>1267</v>
      </c>
      <c r="C485" s="13" t="s">
        <v>1238</v>
      </c>
      <c r="D485" s="5" t="s">
        <v>2810</v>
      </c>
      <c r="E485" s="4" t="s">
        <v>1268</v>
      </c>
    </row>
    <row r="486" spans="1:5" ht="63.75">
      <c r="A486" s="14" t="s">
        <v>2513</v>
      </c>
      <c r="B486" s="13" t="s">
        <v>1267</v>
      </c>
      <c r="C486" s="13" t="s">
        <v>1238</v>
      </c>
      <c r="D486" s="5" t="s">
        <v>2810</v>
      </c>
      <c r="E486" s="4" t="s">
        <v>1268</v>
      </c>
    </row>
    <row r="487" spans="1:5" ht="63.75">
      <c r="A487" s="14" t="s">
        <v>2514</v>
      </c>
      <c r="B487" s="13" t="s">
        <v>1267</v>
      </c>
      <c r="C487" s="13" t="s">
        <v>1238</v>
      </c>
      <c r="D487" s="5" t="s">
        <v>2810</v>
      </c>
      <c r="E487" s="4" t="s">
        <v>1268</v>
      </c>
    </row>
    <row r="488" spans="1:5" ht="63.75">
      <c r="A488" s="14" t="s">
        <v>3269</v>
      </c>
      <c r="B488" s="13" t="s">
        <v>1267</v>
      </c>
      <c r="C488" s="13" t="s">
        <v>1238</v>
      </c>
      <c r="D488" s="5" t="s">
        <v>2810</v>
      </c>
      <c r="E488" s="4" t="s">
        <v>1268</v>
      </c>
    </row>
    <row r="489" spans="1:5" ht="63.75">
      <c r="A489" s="14" t="s">
        <v>2515</v>
      </c>
      <c r="B489" s="13" t="s">
        <v>1269</v>
      </c>
      <c r="C489" s="13" t="s">
        <v>1238</v>
      </c>
      <c r="D489" s="5" t="s">
        <v>2810</v>
      </c>
      <c r="E489" s="4" t="s">
        <v>1268</v>
      </c>
    </row>
    <row r="490" spans="1:5" ht="63.75">
      <c r="A490" s="14" t="s">
        <v>2516</v>
      </c>
      <c r="B490" s="13" t="s">
        <v>1270</v>
      </c>
      <c r="C490" s="13" t="s">
        <v>1238</v>
      </c>
      <c r="D490" s="5" t="s">
        <v>2810</v>
      </c>
      <c r="E490" s="4" t="s">
        <v>1268</v>
      </c>
    </row>
    <row r="491" spans="1:5" ht="63.75">
      <c r="A491" s="14" t="s">
        <v>2517</v>
      </c>
      <c r="B491" s="13" t="s">
        <v>1270</v>
      </c>
      <c r="C491" s="13" t="s">
        <v>1238</v>
      </c>
      <c r="D491" s="5" t="s">
        <v>2810</v>
      </c>
      <c r="E491" s="4" t="s">
        <v>1268</v>
      </c>
    </row>
    <row r="492" spans="1:5" ht="63.75">
      <c r="A492" s="14" t="s">
        <v>2518</v>
      </c>
      <c r="B492" s="13" t="s">
        <v>3450</v>
      </c>
      <c r="C492" s="13" t="s">
        <v>1238</v>
      </c>
      <c r="D492" s="5" t="s">
        <v>2810</v>
      </c>
      <c r="E492" s="4" t="s">
        <v>1268</v>
      </c>
    </row>
    <row r="493" spans="1:5" ht="63.75">
      <c r="A493" s="14" t="s">
        <v>2519</v>
      </c>
      <c r="B493" s="13" t="s">
        <v>1271</v>
      </c>
      <c r="C493" s="13" t="s">
        <v>1238</v>
      </c>
      <c r="D493" s="5" t="s">
        <v>2810</v>
      </c>
      <c r="E493" s="4" t="s">
        <v>1268</v>
      </c>
    </row>
    <row r="494" spans="1:5" ht="63.75">
      <c r="A494" s="14" t="s">
        <v>2520</v>
      </c>
      <c r="B494" s="13" t="s">
        <v>1272</v>
      </c>
      <c r="C494" s="13" t="s">
        <v>1238</v>
      </c>
      <c r="D494" s="5" t="s">
        <v>2810</v>
      </c>
      <c r="E494" s="4" t="s">
        <v>1268</v>
      </c>
    </row>
    <row r="495" spans="1:5" ht="63.75">
      <c r="A495" s="14" t="s">
        <v>2521</v>
      </c>
      <c r="B495" s="13" t="s">
        <v>1273</v>
      </c>
      <c r="C495" s="13" t="s">
        <v>1238</v>
      </c>
      <c r="D495" s="5" t="s">
        <v>2810</v>
      </c>
      <c r="E495" s="4" t="s">
        <v>1268</v>
      </c>
    </row>
    <row r="496" spans="1:5" ht="63.75">
      <c r="A496" s="14" t="s">
        <v>2522</v>
      </c>
      <c r="B496" s="13" t="s">
        <v>1274</v>
      </c>
      <c r="C496" s="13" t="s">
        <v>1238</v>
      </c>
      <c r="D496" s="5" t="s">
        <v>2810</v>
      </c>
      <c r="E496" s="4" t="s">
        <v>1268</v>
      </c>
    </row>
    <row r="497" spans="1:5" ht="63.75">
      <c r="A497" s="14" t="s">
        <v>2523</v>
      </c>
      <c r="B497" s="13" t="s">
        <v>1273</v>
      </c>
      <c r="C497" s="13" t="s">
        <v>1238</v>
      </c>
      <c r="D497" s="5" t="s">
        <v>2810</v>
      </c>
      <c r="E497" s="4" t="s">
        <v>1268</v>
      </c>
    </row>
    <row r="498" spans="1:5" ht="63.75">
      <c r="A498" s="14" t="s">
        <v>2524</v>
      </c>
      <c r="B498" s="13" t="s">
        <v>1273</v>
      </c>
      <c r="C498" s="13" t="s">
        <v>1238</v>
      </c>
      <c r="D498" s="5" t="s">
        <v>2810</v>
      </c>
      <c r="E498" s="4" t="s">
        <v>1268</v>
      </c>
    </row>
    <row r="499" spans="1:5" ht="63.75">
      <c r="A499" s="14" t="s">
        <v>2525</v>
      </c>
      <c r="B499" s="13" t="s">
        <v>1273</v>
      </c>
      <c r="C499" s="13" t="s">
        <v>1238</v>
      </c>
      <c r="D499" s="5" t="s">
        <v>2810</v>
      </c>
      <c r="E499" s="4" t="s">
        <v>1268</v>
      </c>
    </row>
    <row r="500" spans="1:5" ht="63.75">
      <c r="A500" s="14" t="s">
        <v>2526</v>
      </c>
      <c r="B500" s="13" t="s">
        <v>1273</v>
      </c>
      <c r="C500" s="13" t="s">
        <v>1238</v>
      </c>
      <c r="D500" s="5" t="s">
        <v>2810</v>
      </c>
      <c r="E500" s="4" t="s">
        <v>1268</v>
      </c>
    </row>
    <row r="501" spans="1:5" ht="63.75">
      <c r="A501" s="14" t="s">
        <v>2527</v>
      </c>
      <c r="B501" s="13" t="s">
        <v>1273</v>
      </c>
      <c r="C501" s="13" t="s">
        <v>1238</v>
      </c>
      <c r="D501" s="5" t="s">
        <v>2810</v>
      </c>
      <c r="E501" s="4" t="s">
        <v>1268</v>
      </c>
    </row>
    <row r="502" spans="1:5" ht="63.75">
      <c r="A502" s="14" t="s">
        <v>2528</v>
      </c>
      <c r="B502" s="13" t="s">
        <v>1273</v>
      </c>
      <c r="C502" s="13" t="s">
        <v>1238</v>
      </c>
      <c r="D502" s="5" t="s">
        <v>2810</v>
      </c>
      <c r="E502" s="4" t="s">
        <v>1268</v>
      </c>
    </row>
    <row r="503" spans="1:5" ht="63.75">
      <c r="A503" s="14" t="s">
        <v>2529</v>
      </c>
      <c r="B503" s="13" t="s">
        <v>1273</v>
      </c>
      <c r="C503" s="13" t="s">
        <v>1238</v>
      </c>
      <c r="D503" s="5" t="s">
        <v>2810</v>
      </c>
      <c r="E503" s="4" t="s">
        <v>1268</v>
      </c>
    </row>
    <row r="504" spans="1:5" ht="63.75">
      <c r="A504" s="14" t="s">
        <v>2530</v>
      </c>
      <c r="B504" s="13" t="s">
        <v>1273</v>
      </c>
      <c r="C504" s="13" t="s">
        <v>1238</v>
      </c>
      <c r="D504" s="5" t="s">
        <v>2810</v>
      </c>
      <c r="E504" s="4" t="s">
        <v>1268</v>
      </c>
    </row>
    <row r="505" spans="1:5" ht="63.75">
      <c r="A505" s="14" t="s">
        <v>2531</v>
      </c>
      <c r="B505" s="13" t="s">
        <v>1275</v>
      </c>
      <c r="C505" s="13" t="s">
        <v>1238</v>
      </c>
      <c r="D505" s="5" t="s">
        <v>2810</v>
      </c>
      <c r="E505" s="4" t="s">
        <v>1268</v>
      </c>
    </row>
    <row r="506" spans="1:5" ht="63.75">
      <c r="A506" s="14" t="s">
        <v>2532</v>
      </c>
      <c r="B506" s="13" t="s">
        <v>1275</v>
      </c>
      <c r="C506" s="13" t="s">
        <v>1238</v>
      </c>
      <c r="D506" s="5" t="s">
        <v>2810</v>
      </c>
      <c r="E506" s="4" t="s">
        <v>1268</v>
      </c>
    </row>
    <row r="507" spans="1:5" ht="63.75">
      <c r="A507" s="14" t="s">
        <v>2533</v>
      </c>
      <c r="B507" s="13" t="s">
        <v>1274</v>
      </c>
      <c r="C507" s="13" t="s">
        <v>1238</v>
      </c>
      <c r="D507" s="5" t="s">
        <v>2810</v>
      </c>
      <c r="E507" s="4" t="s">
        <v>1268</v>
      </c>
    </row>
    <row r="508" spans="1:5" ht="63.75">
      <c r="A508" s="14" t="s">
        <v>2534</v>
      </c>
      <c r="B508" s="13" t="s">
        <v>1276</v>
      </c>
      <c r="C508" s="13" t="s">
        <v>1238</v>
      </c>
      <c r="D508" s="5" t="s">
        <v>2810</v>
      </c>
      <c r="E508" s="4" t="s">
        <v>1268</v>
      </c>
    </row>
    <row r="509" spans="1:5" ht="63.75">
      <c r="A509" s="14" t="s">
        <v>2535</v>
      </c>
      <c r="B509" s="13" t="s">
        <v>1277</v>
      </c>
      <c r="C509" s="13" t="s">
        <v>1238</v>
      </c>
      <c r="D509" s="5" t="s">
        <v>2810</v>
      </c>
      <c r="E509" s="4" t="s">
        <v>1268</v>
      </c>
    </row>
    <row r="510" spans="1:5" ht="63.75">
      <c r="A510" s="14" t="s">
        <v>2536</v>
      </c>
      <c r="B510" s="13" t="s">
        <v>1277</v>
      </c>
      <c r="C510" s="13" t="s">
        <v>1238</v>
      </c>
      <c r="D510" s="5" t="s">
        <v>2810</v>
      </c>
      <c r="E510" s="4" t="s">
        <v>1268</v>
      </c>
    </row>
    <row r="511" spans="2:5" ht="12.75">
      <c r="B511" s="7" t="s">
        <v>3256</v>
      </c>
      <c r="D511" s="5"/>
      <c r="E511" s="4"/>
    </row>
    <row r="512" spans="1:5" ht="54.75" customHeight="1">
      <c r="A512" s="14" t="s">
        <v>2499</v>
      </c>
      <c r="B512" s="13" t="s">
        <v>1289</v>
      </c>
      <c r="C512" s="13" t="s">
        <v>717</v>
      </c>
      <c r="D512" s="5" t="s">
        <v>716</v>
      </c>
      <c r="E512" s="4" t="s">
        <v>63</v>
      </c>
    </row>
    <row r="513" spans="1:5" ht="53.25" customHeight="1">
      <c r="A513" s="14" t="s">
        <v>2500</v>
      </c>
      <c r="B513" s="13" t="s">
        <v>1290</v>
      </c>
      <c r="C513" s="13" t="s">
        <v>717</v>
      </c>
      <c r="D513" s="5" t="s">
        <v>716</v>
      </c>
      <c r="E513" s="4" t="s">
        <v>63</v>
      </c>
    </row>
    <row r="514" spans="2:5" ht="18" customHeight="1">
      <c r="B514" s="7" t="s">
        <v>3256</v>
      </c>
      <c r="D514" s="5"/>
      <c r="E514" s="4"/>
    </row>
    <row r="515" spans="1:5" ht="53.25" customHeight="1">
      <c r="A515" s="14" t="s">
        <v>2501</v>
      </c>
      <c r="B515" s="13" t="s">
        <v>1301</v>
      </c>
      <c r="C515" s="13" t="s">
        <v>719</v>
      </c>
      <c r="D515" s="5" t="s">
        <v>718</v>
      </c>
      <c r="E515" s="4" t="s">
        <v>1302</v>
      </c>
    </row>
    <row r="516" spans="1:5" ht="53.25" customHeight="1">
      <c r="A516" s="14" t="s">
        <v>2553</v>
      </c>
      <c r="B516" s="13" t="s">
        <v>1304</v>
      </c>
      <c r="C516" s="13" t="s">
        <v>719</v>
      </c>
      <c r="D516" s="5" t="s">
        <v>718</v>
      </c>
      <c r="E516" s="4" t="s">
        <v>1302</v>
      </c>
    </row>
    <row r="517" spans="1:5" ht="65.25" customHeight="1">
      <c r="A517" s="14" t="s">
        <v>2554</v>
      </c>
      <c r="B517" s="13" t="s">
        <v>1303</v>
      </c>
      <c r="C517" s="13" t="s">
        <v>719</v>
      </c>
      <c r="D517" s="5" t="s">
        <v>718</v>
      </c>
      <c r="E517" s="4" t="s">
        <v>1305</v>
      </c>
    </row>
    <row r="518" spans="1:5" ht="53.25" customHeight="1">
      <c r="A518" s="14" t="s">
        <v>2555</v>
      </c>
      <c r="B518" s="13" t="s">
        <v>1306</v>
      </c>
      <c r="C518" s="13" t="s">
        <v>719</v>
      </c>
      <c r="D518" s="5" t="s">
        <v>718</v>
      </c>
      <c r="E518" s="4" t="s">
        <v>1307</v>
      </c>
    </row>
    <row r="519" spans="1:5" ht="53.25" customHeight="1">
      <c r="A519" s="14" t="s">
        <v>2563</v>
      </c>
      <c r="B519" s="13" t="s">
        <v>1308</v>
      </c>
      <c r="C519" s="13" t="s">
        <v>719</v>
      </c>
      <c r="D519" s="5" t="s">
        <v>718</v>
      </c>
      <c r="E519" s="4" t="s">
        <v>1307</v>
      </c>
    </row>
    <row r="520" spans="1:5" ht="53.25" customHeight="1">
      <c r="A520" s="14" t="s">
        <v>2556</v>
      </c>
      <c r="B520" s="13" t="s">
        <v>1309</v>
      </c>
      <c r="C520" s="13" t="s">
        <v>719</v>
      </c>
      <c r="D520" s="5" t="s">
        <v>718</v>
      </c>
      <c r="E520" s="4" t="s">
        <v>1307</v>
      </c>
    </row>
    <row r="521" spans="1:5" ht="25.5" customHeight="1">
      <c r="A521" s="14" t="s">
        <v>2557</v>
      </c>
      <c r="B521" s="13" t="s">
        <v>1310</v>
      </c>
      <c r="C521" s="13" t="s">
        <v>719</v>
      </c>
      <c r="D521" s="5" t="s">
        <v>718</v>
      </c>
      <c r="E521" s="4" t="s">
        <v>219</v>
      </c>
    </row>
    <row r="522" spans="1:5" ht="27" customHeight="1">
      <c r="A522" s="14" t="s">
        <v>2558</v>
      </c>
      <c r="B522" s="13" t="s">
        <v>1311</v>
      </c>
      <c r="C522" s="13" t="s">
        <v>719</v>
      </c>
      <c r="D522" s="5" t="s">
        <v>718</v>
      </c>
      <c r="E522" s="4" t="s">
        <v>219</v>
      </c>
    </row>
    <row r="523" spans="1:5" ht="27" customHeight="1">
      <c r="A523" s="14" t="s">
        <v>2559</v>
      </c>
      <c r="B523" s="13" t="s">
        <v>1312</v>
      </c>
      <c r="C523" s="13" t="s">
        <v>719</v>
      </c>
      <c r="D523" s="5" t="s">
        <v>718</v>
      </c>
      <c r="E523" s="4" t="s">
        <v>219</v>
      </c>
    </row>
    <row r="524" spans="1:5" ht="24.75" customHeight="1">
      <c r="A524" s="14" t="s">
        <v>2560</v>
      </c>
      <c r="B524" s="13" t="s">
        <v>1313</v>
      </c>
      <c r="C524" s="13" t="s">
        <v>719</v>
      </c>
      <c r="D524" s="5" t="s">
        <v>718</v>
      </c>
      <c r="E524" s="4" t="s">
        <v>219</v>
      </c>
    </row>
    <row r="525" spans="1:5" ht="29.25" customHeight="1">
      <c r="A525" s="14" t="s">
        <v>3270</v>
      </c>
      <c r="B525" s="13" t="s">
        <v>1314</v>
      </c>
      <c r="C525" s="13" t="s">
        <v>719</v>
      </c>
      <c r="D525" s="5" t="s">
        <v>718</v>
      </c>
      <c r="E525" s="4" t="s">
        <v>219</v>
      </c>
    </row>
    <row r="526" spans="1:5" ht="29.25" customHeight="1">
      <c r="A526" s="14" t="s">
        <v>2561</v>
      </c>
      <c r="B526" s="13" t="s">
        <v>1316</v>
      </c>
      <c r="C526" s="13" t="s">
        <v>719</v>
      </c>
      <c r="D526" s="5" t="s">
        <v>718</v>
      </c>
      <c r="E526" s="4" t="s">
        <v>1315</v>
      </c>
    </row>
    <row r="527" spans="1:5" ht="36" customHeight="1">
      <c r="A527" s="14" t="s">
        <v>2562</v>
      </c>
      <c r="B527" s="13" t="s">
        <v>3037</v>
      </c>
      <c r="C527" s="13" t="s">
        <v>719</v>
      </c>
      <c r="D527" s="5" t="s">
        <v>718</v>
      </c>
      <c r="E527" s="4" t="s">
        <v>219</v>
      </c>
    </row>
    <row r="528" spans="1:5" ht="53.25" customHeight="1">
      <c r="A528" s="14" t="s">
        <v>3036</v>
      </c>
      <c r="B528" s="13" t="s">
        <v>3100</v>
      </c>
      <c r="C528" s="13" t="s">
        <v>719</v>
      </c>
      <c r="D528" s="5" t="s">
        <v>718</v>
      </c>
      <c r="E528" s="4" t="s">
        <v>219</v>
      </c>
    </row>
    <row r="529" spans="1:5" ht="69.75" customHeight="1">
      <c r="A529" s="14" t="s">
        <v>3099</v>
      </c>
      <c r="B529" s="13" t="s">
        <v>3141</v>
      </c>
      <c r="C529" s="13" t="s">
        <v>719</v>
      </c>
      <c r="D529" s="5" t="s">
        <v>718</v>
      </c>
      <c r="E529" s="4" t="s">
        <v>3124</v>
      </c>
    </row>
    <row r="530" spans="1:5" ht="53.25" customHeight="1">
      <c r="A530" s="14" t="s">
        <v>3364</v>
      </c>
      <c r="B530" s="13" t="s">
        <v>3365</v>
      </c>
      <c r="C530" s="13" t="s">
        <v>719</v>
      </c>
      <c r="D530" s="5" t="s">
        <v>718</v>
      </c>
      <c r="E530" s="4" t="s">
        <v>3124</v>
      </c>
    </row>
    <row r="531" spans="1:5" ht="53.25" customHeight="1">
      <c r="A531" s="70" t="s">
        <v>3914</v>
      </c>
      <c r="B531" s="13" t="s">
        <v>3388</v>
      </c>
      <c r="C531" s="13" t="s">
        <v>719</v>
      </c>
      <c r="D531" s="5" t="s">
        <v>718</v>
      </c>
      <c r="E531" s="4" t="s">
        <v>3124</v>
      </c>
    </row>
    <row r="532" spans="1:5" ht="53.25" customHeight="1">
      <c r="A532" s="70" t="s">
        <v>3915</v>
      </c>
      <c r="B532" s="13" t="s">
        <v>3389</v>
      </c>
      <c r="C532" s="13" t="s">
        <v>719</v>
      </c>
      <c r="D532" s="5" t="s">
        <v>718</v>
      </c>
      <c r="E532" s="4" t="s">
        <v>3124</v>
      </c>
    </row>
    <row r="533" spans="1:5" s="71" customFormat="1" ht="42" customHeight="1">
      <c r="A533" s="70" t="s">
        <v>3946</v>
      </c>
      <c r="B533" s="69" t="s">
        <v>1172</v>
      </c>
      <c r="C533" s="69" t="s">
        <v>3947</v>
      </c>
      <c r="D533" s="5" t="s">
        <v>718</v>
      </c>
      <c r="E533" s="4" t="s">
        <v>3124</v>
      </c>
    </row>
    <row r="534" spans="1:5" s="71" customFormat="1" ht="138" customHeight="1" thickBot="1">
      <c r="A534" s="76" t="s">
        <v>3953</v>
      </c>
      <c r="B534" s="75" t="s">
        <v>3954</v>
      </c>
      <c r="C534" s="69" t="s">
        <v>3947</v>
      </c>
      <c r="D534" s="5" t="s">
        <v>718</v>
      </c>
      <c r="E534" s="4" t="s">
        <v>3124</v>
      </c>
    </row>
    <row r="535" spans="1:5" ht="79.5" customHeight="1" thickBot="1">
      <c r="A535" s="76" t="s">
        <v>3969</v>
      </c>
      <c r="B535" s="77" t="s">
        <v>3971</v>
      </c>
      <c r="C535" s="69" t="s">
        <v>3947</v>
      </c>
      <c r="D535" s="5" t="s">
        <v>718</v>
      </c>
      <c r="E535" s="4" t="s">
        <v>3124</v>
      </c>
    </row>
    <row r="536" spans="1:5" ht="70.5" customHeight="1" thickBot="1">
      <c r="A536" s="76" t="s">
        <v>3970</v>
      </c>
      <c r="B536" s="78" t="s">
        <v>3972</v>
      </c>
      <c r="C536" s="69" t="s">
        <v>3947</v>
      </c>
      <c r="D536" s="5" t="s">
        <v>718</v>
      </c>
      <c r="E536" s="4" t="s">
        <v>3124</v>
      </c>
    </row>
    <row r="537" spans="2:5" ht="24.75" customHeight="1">
      <c r="B537" s="7" t="s">
        <v>3256</v>
      </c>
      <c r="C537" s="5"/>
      <c r="D537" s="5"/>
      <c r="E537" s="4"/>
    </row>
    <row r="538" spans="1:5" ht="38.25">
      <c r="A538" s="14" t="s">
        <v>2552</v>
      </c>
      <c r="B538" s="13" t="s">
        <v>1325</v>
      </c>
      <c r="C538" s="13" t="s">
        <v>723</v>
      </c>
      <c r="D538" s="5" t="s">
        <v>1324</v>
      </c>
      <c r="E538" s="4" t="s">
        <v>219</v>
      </c>
    </row>
    <row r="539" spans="1:5" ht="42" customHeight="1">
      <c r="A539" s="14" t="s">
        <v>2564</v>
      </c>
      <c r="B539" s="13" t="s">
        <v>1326</v>
      </c>
      <c r="C539" s="13" t="s">
        <v>723</v>
      </c>
      <c r="D539" s="5" t="s">
        <v>1324</v>
      </c>
      <c r="E539" s="4" t="s">
        <v>219</v>
      </c>
    </row>
    <row r="540" spans="1:5" ht="39.75" customHeight="1">
      <c r="A540" s="14" t="s">
        <v>2565</v>
      </c>
      <c r="B540" s="13" t="s">
        <v>1992</v>
      </c>
      <c r="C540" s="13" t="s">
        <v>723</v>
      </c>
      <c r="D540" s="5" t="s">
        <v>1324</v>
      </c>
      <c r="E540" s="4" t="s">
        <v>219</v>
      </c>
    </row>
    <row r="541" spans="1:5" ht="41.25" customHeight="1">
      <c r="A541" s="14" t="s">
        <v>2566</v>
      </c>
      <c r="B541" s="13" t="s">
        <v>1327</v>
      </c>
      <c r="C541" s="13" t="s">
        <v>723</v>
      </c>
      <c r="D541" s="5" t="s">
        <v>1324</v>
      </c>
      <c r="E541" s="4" t="s">
        <v>219</v>
      </c>
    </row>
    <row r="542" spans="1:5" ht="44.25" customHeight="1">
      <c r="A542" s="14" t="s">
        <v>2567</v>
      </c>
      <c r="B542" s="13" t="s">
        <v>276</v>
      </c>
      <c r="C542" s="13" t="s">
        <v>723</v>
      </c>
      <c r="D542" s="5" t="s">
        <v>1324</v>
      </c>
      <c r="E542" s="4" t="s">
        <v>219</v>
      </c>
    </row>
    <row r="543" spans="1:5" ht="42.75" customHeight="1">
      <c r="A543" s="14" t="s">
        <v>2568</v>
      </c>
      <c r="B543" s="13" t="s">
        <v>1328</v>
      </c>
      <c r="D543" s="5" t="s">
        <v>1324</v>
      </c>
      <c r="E543" s="4" t="s">
        <v>1330</v>
      </c>
    </row>
    <row r="544" spans="1:5" ht="105" customHeight="1">
      <c r="A544" s="14" t="s">
        <v>2569</v>
      </c>
      <c r="B544" s="13" t="s">
        <v>1329</v>
      </c>
      <c r="D544" s="5" t="s">
        <v>1324</v>
      </c>
      <c r="E544" s="4" t="s">
        <v>1330</v>
      </c>
    </row>
    <row r="545" spans="1:5" ht="36" customHeight="1">
      <c r="A545" s="14" t="s">
        <v>3046</v>
      </c>
      <c r="B545" s="13" t="s">
        <v>3047</v>
      </c>
      <c r="D545" s="5" t="s">
        <v>1324</v>
      </c>
      <c r="E545" s="4" t="s">
        <v>219</v>
      </c>
    </row>
    <row r="546" spans="1:5" ht="36" customHeight="1">
      <c r="A546" s="14" t="s">
        <v>3252</v>
      </c>
      <c r="B546" s="13" t="s">
        <v>1993</v>
      </c>
      <c r="D546" s="5" t="s">
        <v>1324</v>
      </c>
      <c r="E546" s="4" t="s">
        <v>219</v>
      </c>
    </row>
    <row r="547" spans="1:5" ht="36" customHeight="1">
      <c r="A547" s="14" t="s">
        <v>3253</v>
      </c>
      <c r="B547" s="13" t="s">
        <v>1994</v>
      </c>
      <c r="D547" s="5" t="s">
        <v>1324</v>
      </c>
      <c r="E547" s="4" t="s">
        <v>219</v>
      </c>
    </row>
    <row r="548" spans="1:5" ht="49.5" customHeight="1">
      <c r="A548" s="14" t="s">
        <v>3444</v>
      </c>
      <c r="B548" s="13" t="s">
        <v>1346</v>
      </c>
      <c r="D548" s="5" t="s">
        <v>1324</v>
      </c>
      <c r="E548" s="4" t="s">
        <v>219</v>
      </c>
    </row>
    <row r="549" spans="1:5" ht="49.5" customHeight="1">
      <c r="A549" s="14" t="s">
        <v>3445</v>
      </c>
      <c r="B549" s="13" t="s">
        <v>3447</v>
      </c>
      <c r="D549" s="5" t="s">
        <v>1324</v>
      </c>
      <c r="E549" s="4" t="s">
        <v>219</v>
      </c>
    </row>
    <row r="550" spans="1:5" ht="49.5" customHeight="1">
      <c r="A550" s="14" t="s">
        <v>3446</v>
      </c>
      <c r="B550" s="13" t="s">
        <v>3448</v>
      </c>
      <c r="D550" s="5" t="s">
        <v>1324</v>
      </c>
      <c r="E550" s="4" t="s">
        <v>219</v>
      </c>
    </row>
    <row r="551" spans="2:5" ht="22.5" customHeight="1">
      <c r="B551" s="7" t="s">
        <v>3256</v>
      </c>
      <c r="D551" s="5"/>
      <c r="E551" s="4"/>
    </row>
    <row r="552" spans="1:5" ht="81" customHeight="1">
      <c r="A552" s="14" t="s">
        <v>2570</v>
      </c>
      <c r="B552" s="13" t="s">
        <v>3349</v>
      </c>
      <c r="C552" s="13" t="s">
        <v>1624</v>
      </c>
      <c r="D552" s="5" t="s">
        <v>1998</v>
      </c>
      <c r="E552" s="4" t="s">
        <v>1999</v>
      </c>
    </row>
    <row r="553" spans="1:5" ht="78" customHeight="1">
      <c r="A553" s="14" t="s">
        <v>3273</v>
      </c>
      <c r="B553" s="13" t="s">
        <v>1340</v>
      </c>
      <c r="C553" s="13" t="s">
        <v>1624</v>
      </c>
      <c r="D553" s="5" t="s">
        <v>1998</v>
      </c>
      <c r="E553" s="4" t="s">
        <v>1999</v>
      </c>
    </row>
    <row r="554" spans="1:5" ht="75.75" customHeight="1">
      <c r="A554" s="14" t="s">
        <v>2571</v>
      </c>
      <c r="B554" s="13" t="s">
        <v>3350</v>
      </c>
      <c r="C554" s="13" t="s">
        <v>1624</v>
      </c>
      <c r="D554" s="5" t="s">
        <v>1998</v>
      </c>
      <c r="E554" s="4" t="s">
        <v>1999</v>
      </c>
    </row>
    <row r="555" spans="1:5" ht="75" customHeight="1">
      <c r="A555" s="14" t="s">
        <v>2572</v>
      </c>
      <c r="B555" s="13" t="s">
        <v>1344</v>
      </c>
      <c r="C555" s="13" t="s">
        <v>1624</v>
      </c>
      <c r="D555" s="5" t="s">
        <v>1998</v>
      </c>
      <c r="E555" s="4" t="s">
        <v>1999</v>
      </c>
    </row>
    <row r="556" spans="1:5" ht="76.5" customHeight="1">
      <c r="A556" s="14" t="s">
        <v>2572</v>
      </c>
      <c r="B556" s="13" t="s">
        <v>1343</v>
      </c>
      <c r="C556" s="13" t="s">
        <v>1624</v>
      </c>
      <c r="D556" s="5" t="s">
        <v>1998</v>
      </c>
      <c r="E556" s="4" t="s">
        <v>1999</v>
      </c>
    </row>
    <row r="557" spans="1:5" ht="73.5" customHeight="1">
      <c r="A557" s="14" t="s">
        <v>2573</v>
      </c>
      <c r="B557" s="13" t="s">
        <v>1342</v>
      </c>
      <c r="C557" s="13" t="s">
        <v>1624</v>
      </c>
      <c r="D557" s="5" t="s">
        <v>1998</v>
      </c>
      <c r="E557" s="4" t="s">
        <v>1999</v>
      </c>
    </row>
    <row r="558" spans="1:5" ht="63.75" customHeight="1">
      <c r="A558" s="14" t="s">
        <v>2574</v>
      </c>
      <c r="B558" s="13" t="s">
        <v>1341</v>
      </c>
      <c r="C558" s="13" t="s">
        <v>1624</v>
      </c>
      <c r="D558" s="5" t="s">
        <v>1998</v>
      </c>
      <c r="E558" s="4" t="s">
        <v>1999</v>
      </c>
    </row>
    <row r="559" spans="1:5" ht="67.5" customHeight="1">
      <c r="A559" s="14" t="s">
        <v>2575</v>
      </c>
      <c r="B559" s="13" t="s">
        <v>1345</v>
      </c>
      <c r="C559" s="13" t="s">
        <v>1624</v>
      </c>
      <c r="D559" s="5" t="s">
        <v>1998</v>
      </c>
      <c r="E559" s="4" t="s">
        <v>1999</v>
      </c>
    </row>
    <row r="560" spans="1:5" ht="63.75" customHeight="1">
      <c r="A560" s="14" t="s">
        <v>2576</v>
      </c>
      <c r="B560" s="13" t="s">
        <v>3118</v>
      </c>
      <c r="C560" s="13" t="s">
        <v>1624</v>
      </c>
      <c r="D560" s="5" t="s">
        <v>1998</v>
      </c>
      <c r="E560" s="4" t="s">
        <v>3397</v>
      </c>
    </row>
    <row r="561" spans="1:5" ht="63.75" customHeight="1">
      <c r="A561" s="14" t="s">
        <v>3351</v>
      </c>
      <c r="B561" s="13" t="s">
        <v>3353</v>
      </c>
      <c r="C561" s="13" t="s">
        <v>1624</v>
      </c>
      <c r="D561" s="5" t="s">
        <v>1998</v>
      </c>
      <c r="E561" s="4" t="s">
        <v>3396</v>
      </c>
    </row>
    <row r="562" spans="1:5" ht="67.5" customHeight="1">
      <c r="A562" s="14" t="s">
        <v>3352</v>
      </c>
      <c r="B562" s="13" t="s">
        <v>3353</v>
      </c>
      <c r="C562" s="13" t="s">
        <v>1624</v>
      </c>
      <c r="D562" s="5" t="s">
        <v>1998</v>
      </c>
      <c r="E562" s="4" t="s">
        <v>3396</v>
      </c>
    </row>
    <row r="563" spans="1:5" ht="119.25" customHeight="1">
      <c r="A563" s="14" t="s">
        <v>3354</v>
      </c>
      <c r="B563" s="15" t="s">
        <v>3369</v>
      </c>
      <c r="C563" s="13" t="s">
        <v>1624</v>
      </c>
      <c r="D563" s="5" t="s">
        <v>1998</v>
      </c>
      <c r="E563" s="4" t="s">
        <v>3396</v>
      </c>
    </row>
    <row r="564" spans="1:5" ht="168" customHeight="1">
      <c r="A564" s="70" t="s">
        <v>3912</v>
      </c>
      <c r="B564" s="15" t="s">
        <v>3411</v>
      </c>
      <c r="C564" s="13" t="s">
        <v>1624</v>
      </c>
      <c r="D564" s="5" t="s">
        <v>1998</v>
      </c>
      <c r="E564" s="4" t="s">
        <v>3396</v>
      </c>
    </row>
    <row r="565" spans="1:5" ht="171.75" customHeight="1">
      <c r="A565" s="70" t="s">
        <v>3913</v>
      </c>
      <c r="B565" s="13" t="s">
        <v>3412</v>
      </c>
      <c r="C565" s="13" t="s">
        <v>1624</v>
      </c>
      <c r="D565" s="5" t="s">
        <v>1998</v>
      </c>
      <c r="E565" s="4" t="s">
        <v>3396</v>
      </c>
    </row>
    <row r="566" spans="1:5" s="79" customFormat="1" ht="98.25" customHeight="1">
      <c r="A566" s="70" t="s">
        <v>3975</v>
      </c>
      <c r="B566" s="69" t="s">
        <v>3449</v>
      </c>
      <c r="C566" s="69" t="s">
        <v>3423</v>
      </c>
      <c r="D566" s="5" t="s">
        <v>1998</v>
      </c>
      <c r="E566" s="4" t="s">
        <v>3976</v>
      </c>
    </row>
    <row r="567" spans="2:5" ht="31.5" customHeight="1">
      <c r="B567" s="7" t="s">
        <v>3256</v>
      </c>
      <c r="D567" s="5"/>
      <c r="E567" s="4"/>
    </row>
    <row r="568" spans="1:5" ht="76.5" customHeight="1">
      <c r="A568" s="14" t="s">
        <v>2577</v>
      </c>
      <c r="B568" s="13" t="s">
        <v>1416</v>
      </c>
      <c r="C568" s="13" t="s">
        <v>1424</v>
      </c>
      <c r="D568" s="4" t="s">
        <v>725</v>
      </c>
      <c r="E568" s="4"/>
    </row>
    <row r="569" spans="1:5" ht="57.75" customHeight="1">
      <c r="A569" s="14" t="s">
        <v>2863</v>
      </c>
      <c r="B569" s="15" t="s">
        <v>2866</v>
      </c>
      <c r="D569" s="5" t="s">
        <v>2990</v>
      </c>
      <c r="E569" s="4"/>
    </row>
    <row r="570" spans="1:5" ht="54" customHeight="1">
      <c r="A570" s="14" t="s">
        <v>2864</v>
      </c>
      <c r="B570" s="15" t="s">
        <v>2867</v>
      </c>
      <c r="D570" s="5" t="s">
        <v>2990</v>
      </c>
      <c r="E570" s="4"/>
    </row>
    <row r="571" spans="1:5" ht="54" customHeight="1">
      <c r="A571" s="14" t="s">
        <v>2865</v>
      </c>
      <c r="B571" s="15" t="s">
        <v>2866</v>
      </c>
      <c r="D571" s="5" t="s">
        <v>2991</v>
      </c>
      <c r="E571" s="4"/>
    </row>
    <row r="572" spans="1:5" ht="59.25" customHeight="1">
      <c r="A572" s="14" t="s">
        <v>2694</v>
      </c>
      <c r="B572" s="15" t="s">
        <v>2867</v>
      </c>
      <c r="D572" s="5" t="s">
        <v>2991</v>
      </c>
      <c r="E572" s="4"/>
    </row>
    <row r="573" spans="1:5" ht="55.5" customHeight="1">
      <c r="A573" s="14" t="s">
        <v>2695</v>
      </c>
      <c r="B573" s="15" t="s">
        <v>1338</v>
      </c>
      <c r="C573" s="13" t="s">
        <v>1624</v>
      </c>
      <c r="D573" s="5" t="s">
        <v>3230</v>
      </c>
      <c r="E573" s="4" t="s">
        <v>3083</v>
      </c>
    </row>
    <row r="574" spans="1:5" ht="73.5" customHeight="1">
      <c r="A574" s="14" t="s">
        <v>2696</v>
      </c>
      <c r="B574" s="13" t="s">
        <v>3233</v>
      </c>
      <c r="C574" s="5" t="s">
        <v>3234</v>
      </c>
      <c r="D574" s="5" t="s">
        <v>3231</v>
      </c>
      <c r="E574" s="4" t="s">
        <v>3232</v>
      </c>
    </row>
    <row r="575" spans="1:5" ht="74.25" customHeight="1">
      <c r="A575" s="14" t="s">
        <v>3316</v>
      </c>
      <c r="B575" s="13" t="s">
        <v>1339</v>
      </c>
      <c r="C575" s="13" t="s">
        <v>1624</v>
      </c>
      <c r="D575" s="5" t="s">
        <v>3318</v>
      </c>
      <c r="E575" s="4" t="s">
        <v>3317</v>
      </c>
    </row>
    <row r="576" spans="1:5" ht="68.25" customHeight="1">
      <c r="A576" s="14" t="s">
        <v>3428</v>
      </c>
      <c r="B576" s="13" t="s">
        <v>3413</v>
      </c>
      <c r="C576" s="13" t="s">
        <v>3414</v>
      </c>
      <c r="D576" s="5" t="s">
        <v>3231</v>
      </c>
      <c r="E576" s="4"/>
    </row>
    <row r="577" spans="1:5" ht="49.5" customHeight="1">
      <c r="A577" s="14" t="s">
        <v>3429</v>
      </c>
      <c r="B577" s="13" t="s">
        <v>1333</v>
      </c>
      <c r="C577" s="13" t="s">
        <v>1331</v>
      </c>
      <c r="D577" s="5" t="s">
        <v>3231</v>
      </c>
      <c r="E577" s="4" t="s">
        <v>219</v>
      </c>
    </row>
    <row r="578" spans="1:5" ht="54.75" customHeight="1">
      <c r="A578" s="14" t="s">
        <v>3430</v>
      </c>
      <c r="B578" s="13" t="s">
        <v>1334</v>
      </c>
      <c r="C578" s="13" t="s">
        <v>1331</v>
      </c>
      <c r="D578" s="5" t="s">
        <v>3231</v>
      </c>
      <c r="E578" s="4" t="s">
        <v>219</v>
      </c>
    </row>
    <row r="579" spans="1:5" ht="75.75" customHeight="1">
      <c r="A579" s="14" t="s">
        <v>3431</v>
      </c>
      <c r="B579" s="13" t="s">
        <v>1335</v>
      </c>
      <c r="C579" s="13" t="s">
        <v>1331</v>
      </c>
      <c r="D579" s="5" t="s">
        <v>3231</v>
      </c>
      <c r="E579" s="4" t="s">
        <v>219</v>
      </c>
    </row>
    <row r="580" spans="1:5" ht="75.75" customHeight="1">
      <c r="A580" s="14" t="s">
        <v>3432</v>
      </c>
      <c r="B580" s="13" t="s">
        <v>1336</v>
      </c>
      <c r="C580" s="13" t="s">
        <v>1331</v>
      </c>
      <c r="D580" s="5" t="s">
        <v>3231</v>
      </c>
      <c r="E580" s="4" t="s">
        <v>219</v>
      </c>
    </row>
    <row r="581" spans="1:5" ht="75.75" customHeight="1">
      <c r="A581" s="14" t="s">
        <v>3433</v>
      </c>
      <c r="B581" s="13" t="s">
        <v>1337</v>
      </c>
      <c r="C581" s="13" t="s">
        <v>1331</v>
      </c>
      <c r="D581" s="5" t="s">
        <v>3231</v>
      </c>
      <c r="E581" s="4" t="s">
        <v>219</v>
      </c>
    </row>
    <row r="582" spans="1:5" ht="19.5" customHeight="1">
      <c r="A582" s="13"/>
      <c r="B582" s="7" t="s">
        <v>3256</v>
      </c>
      <c r="D582" s="5"/>
      <c r="E582" s="4"/>
    </row>
    <row r="583" spans="1:5" ht="39.75" customHeight="1">
      <c r="A583" s="14" t="s">
        <v>3007</v>
      </c>
      <c r="B583" s="13" t="s">
        <v>276</v>
      </c>
      <c r="C583" s="13" t="s">
        <v>3008</v>
      </c>
      <c r="D583" s="5" t="s">
        <v>3009</v>
      </c>
      <c r="E583" s="4" t="s">
        <v>219</v>
      </c>
    </row>
    <row r="584" spans="2:5" ht="18.75" customHeight="1">
      <c r="B584" s="7" t="s">
        <v>3010</v>
      </c>
      <c r="D584" s="5"/>
      <c r="E584" s="5"/>
    </row>
    <row r="585" spans="1:5" ht="50.25" customHeight="1">
      <c r="A585" s="2" t="s">
        <v>3026</v>
      </c>
      <c r="B585" s="15" t="s">
        <v>3241</v>
      </c>
      <c r="C585" s="9" t="s">
        <v>3027</v>
      </c>
      <c r="D585" s="5" t="s">
        <v>3028</v>
      </c>
      <c r="E585" s="4" t="s">
        <v>219</v>
      </c>
    </row>
    <row r="586" spans="1:5" ht="46.5" customHeight="1">
      <c r="A586" s="2" t="s">
        <v>3029</v>
      </c>
      <c r="B586" s="15" t="s">
        <v>3242</v>
      </c>
      <c r="C586" s="9" t="s">
        <v>3027</v>
      </c>
      <c r="D586" s="5" t="s">
        <v>3028</v>
      </c>
      <c r="E586" s="4" t="s">
        <v>219</v>
      </c>
    </row>
    <row r="587" spans="1:5" ht="46.5" customHeight="1">
      <c r="A587" s="2" t="s">
        <v>3050</v>
      </c>
      <c r="B587" s="67" t="s">
        <v>3243</v>
      </c>
      <c r="C587" s="13" t="s">
        <v>3027</v>
      </c>
      <c r="D587" s="5" t="s">
        <v>3028</v>
      </c>
      <c r="E587" s="4" t="s">
        <v>219</v>
      </c>
    </row>
    <row r="588" spans="2:5" ht="18.75" customHeight="1">
      <c r="B588" s="7" t="s">
        <v>3256</v>
      </c>
      <c r="D588" s="5"/>
      <c r="E588" s="5"/>
    </row>
    <row r="589" spans="1:5" ht="66" customHeight="1">
      <c r="A589" s="14" t="s">
        <v>3114</v>
      </c>
      <c r="B589" s="15" t="s">
        <v>2970</v>
      </c>
      <c r="C589" s="13" t="s">
        <v>2971</v>
      </c>
      <c r="D589" s="5" t="s">
        <v>3115</v>
      </c>
      <c r="E589" s="5" t="s">
        <v>3116</v>
      </c>
    </row>
    <row r="590" spans="2:5" ht="24" customHeight="1">
      <c r="B590" s="8" t="s">
        <v>3256</v>
      </c>
      <c r="D590" s="5"/>
      <c r="E590" s="5"/>
    </row>
    <row r="591" spans="1:5" ht="60" customHeight="1">
      <c r="A591" s="14" t="s">
        <v>3274</v>
      </c>
      <c r="B591" s="15" t="s">
        <v>3236</v>
      </c>
      <c r="C591" s="13" t="s">
        <v>713</v>
      </c>
      <c r="D591" s="5" t="s">
        <v>2475</v>
      </c>
      <c r="E591" s="4" t="s">
        <v>63</v>
      </c>
    </row>
    <row r="592" spans="2:5" ht="18.75" customHeight="1">
      <c r="B592" s="7" t="s">
        <v>3256</v>
      </c>
      <c r="D592" s="5"/>
      <c r="E592" s="5"/>
    </row>
    <row r="593" spans="1:5" ht="60.75" customHeight="1">
      <c r="A593" s="14" t="s">
        <v>3235</v>
      </c>
      <c r="B593" s="15" t="s">
        <v>2797</v>
      </c>
      <c r="C593" s="13" t="s">
        <v>2693</v>
      </c>
      <c r="D593" s="5" t="s">
        <v>3164</v>
      </c>
      <c r="E593" s="4" t="s">
        <v>3314</v>
      </c>
    </row>
    <row r="594" spans="1:5" ht="23.25" customHeight="1">
      <c r="A594" s="2"/>
      <c r="B594" s="8" t="s">
        <v>3256</v>
      </c>
      <c r="C594" s="9"/>
      <c r="D594" s="5"/>
      <c r="E594" s="4"/>
    </row>
    <row r="595" spans="1:5" s="11" customFormat="1" ht="12.75">
      <c r="A595" s="3"/>
      <c r="B595" s="12"/>
      <c r="D595" s="10"/>
      <c r="E595" s="6"/>
    </row>
    <row r="596" spans="1:5" s="11" customFormat="1" ht="79.5" customHeight="1">
      <c r="A596" s="104" t="s">
        <v>3315</v>
      </c>
      <c r="B596" s="104"/>
      <c r="C596" s="104"/>
      <c r="E596" s="11" t="s">
        <v>2263</v>
      </c>
    </row>
    <row r="597" s="11" customFormat="1" ht="84.75" customHeight="1">
      <c r="A597" s="3"/>
    </row>
    <row r="598" s="11" customFormat="1" ht="79.5" customHeight="1">
      <c r="A598" s="3"/>
    </row>
    <row r="599" s="11" customFormat="1" ht="75.75" customHeight="1">
      <c r="A599" s="3"/>
    </row>
    <row r="600" s="11" customFormat="1" ht="12.75">
      <c r="A600" s="3"/>
    </row>
    <row r="601" s="11" customFormat="1" ht="12.75">
      <c r="A601" s="3"/>
    </row>
    <row r="602" s="11" customFormat="1" ht="67.5" customHeight="1">
      <c r="A602" s="3"/>
    </row>
    <row r="603" s="11" customFormat="1" ht="48.75" customHeight="1">
      <c r="A603" s="3"/>
    </row>
    <row r="604" s="11" customFormat="1" ht="12.75">
      <c r="A604" s="3"/>
    </row>
    <row r="605" s="11" customFormat="1" ht="12.75">
      <c r="A605" s="3"/>
    </row>
    <row r="606" s="11" customFormat="1" ht="12.75">
      <c r="A606" s="3"/>
    </row>
    <row r="607" s="11" customFormat="1" ht="12.75">
      <c r="A607" s="3"/>
    </row>
    <row r="608" s="11" customFormat="1" ht="12.75">
      <c r="A608" s="3"/>
    </row>
    <row r="609" s="11" customFormat="1" ht="12.75">
      <c r="A609" s="3"/>
    </row>
    <row r="610" s="11" customFormat="1" ht="72" customHeight="1">
      <c r="A610" s="3"/>
    </row>
    <row r="611" s="11" customFormat="1" ht="12.75">
      <c r="A611" s="3"/>
    </row>
    <row r="612" s="11" customFormat="1" ht="12.75">
      <c r="A612" s="3"/>
    </row>
    <row r="613" s="11" customFormat="1" ht="12.75">
      <c r="A613" s="3"/>
    </row>
    <row r="614" s="11" customFormat="1" ht="12.75">
      <c r="A614" s="3"/>
    </row>
    <row r="615" s="11" customFormat="1" ht="12.75">
      <c r="A615" s="3"/>
    </row>
    <row r="616" s="11" customFormat="1" ht="12.75">
      <c r="A616" s="3"/>
    </row>
    <row r="617" s="11" customFormat="1" ht="12.75">
      <c r="A617" s="3"/>
    </row>
    <row r="618" s="11" customFormat="1" ht="12.75">
      <c r="A618" s="3"/>
    </row>
    <row r="619" s="11" customFormat="1" ht="12.75">
      <c r="A619" s="3"/>
    </row>
    <row r="620" s="11" customFormat="1" ht="12.75">
      <c r="A620" s="3"/>
    </row>
    <row r="621" s="11" customFormat="1" ht="12.75">
      <c r="A621" s="3"/>
    </row>
    <row r="622" s="11" customFormat="1" ht="12.75">
      <c r="A622" s="3"/>
    </row>
    <row r="623" s="11" customFormat="1" ht="12.75">
      <c r="A623" s="3"/>
    </row>
    <row r="624" s="11" customFormat="1" ht="12.75">
      <c r="A624" s="3"/>
    </row>
    <row r="625" s="11" customFormat="1" ht="12.75">
      <c r="A625" s="3"/>
    </row>
    <row r="626" s="11" customFormat="1" ht="12.75">
      <c r="A626" s="3"/>
    </row>
    <row r="627" s="11" customFormat="1" ht="12.75">
      <c r="A627" s="3"/>
    </row>
    <row r="628" s="11" customFormat="1" ht="12.75">
      <c r="A628" s="3"/>
    </row>
    <row r="629" s="11" customFormat="1" ht="12.75">
      <c r="A629" s="3"/>
    </row>
    <row r="630" s="11" customFormat="1" ht="12.75">
      <c r="A630" s="3"/>
    </row>
    <row r="631" s="11" customFormat="1" ht="12.75">
      <c r="A631" s="3"/>
    </row>
    <row r="632" s="11" customFormat="1" ht="12.75">
      <c r="A632" s="3"/>
    </row>
    <row r="633" s="11" customFormat="1" ht="12.75">
      <c r="A633" s="3"/>
    </row>
    <row r="634" s="11" customFormat="1" ht="12.75">
      <c r="A634" s="3"/>
    </row>
    <row r="635" s="11" customFormat="1" ht="12.75">
      <c r="A635" s="3"/>
    </row>
    <row r="636" s="11" customFormat="1" ht="12.75">
      <c r="A636" s="3"/>
    </row>
    <row r="637" s="11" customFormat="1" ht="12.75">
      <c r="A637" s="3"/>
    </row>
    <row r="638" s="11" customFormat="1" ht="12.75">
      <c r="A638" s="3"/>
    </row>
    <row r="639" s="11" customFormat="1" ht="12.75">
      <c r="A639" s="3"/>
    </row>
    <row r="640" s="11" customFormat="1" ht="12.75">
      <c r="A640" s="3"/>
    </row>
    <row r="641" s="11" customFormat="1" ht="12.75">
      <c r="A641" s="3"/>
    </row>
    <row r="642" s="11" customFormat="1" ht="12.75">
      <c r="A642" s="3"/>
    </row>
    <row r="643" s="11" customFormat="1" ht="12.75">
      <c r="A643" s="3"/>
    </row>
    <row r="644" s="11" customFormat="1" ht="12.75">
      <c r="A644" s="3"/>
    </row>
    <row r="645" s="11" customFormat="1" ht="12.75">
      <c r="A645" s="3"/>
    </row>
    <row r="646" s="11" customFormat="1" ht="12.75">
      <c r="A646" s="3"/>
    </row>
    <row r="647" s="11" customFormat="1" ht="12.75">
      <c r="A647" s="3"/>
    </row>
    <row r="648" s="11" customFormat="1" ht="12.75">
      <c r="A648" s="3"/>
    </row>
    <row r="649" s="11" customFormat="1" ht="12.75">
      <c r="A649" s="3"/>
    </row>
    <row r="650" s="11" customFormat="1" ht="12.75">
      <c r="A650" s="3"/>
    </row>
    <row r="651" s="11" customFormat="1" ht="12.75">
      <c r="A651" s="3"/>
    </row>
    <row r="652" s="11" customFormat="1" ht="12.75">
      <c r="A652" s="3"/>
    </row>
    <row r="653" s="11" customFormat="1" ht="12.75">
      <c r="A653" s="3"/>
    </row>
    <row r="654" s="11" customFormat="1" ht="12.75">
      <c r="A654" s="3"/>
    </row>
    <row r="655" s="11" customFormat="1" ht="12.75">
      <c r="A655" s="3"/>
    </row>
    <row r="656" s="11" customFormat="1" ht="12.75">
      <c r="A656" s="3"/>
    </row>
    <row r="657" s="11" customFormat="1" ht="12.75">
      <c r="A657" s="3"/>
    </row>
    <row r="658" s="11" customFormat="1" ht="12.75">
      <c r="A658" s="3"/>
    </row>
    <row r="659" s="11" customFormat="1" ht="12.75">
      <c r="A659" s="3"/>
    </row>
    <row r="660" s="11" customFormat="1" ht="12.75">
      <c r="A660" s="3"/>
    </row>
    <row r="661" s="11" customFormat="1" ht="12.75">
      <c r="A661" s="3"/>
    </row>
    <row r="662" s="11" customFormat="1" ht="12.75">
      <c r="A662" s="3"/>
    </row>
    <row r="663" s="11" customFormat="1" ht="12.75">
      <c r="A663" s="3"/>
    </row>
    <row r="664" s="11" customFormat="1" ht="12.75">
      <c r="A664" s="3"/>
    </row>
    <row r="665" s="11" customFormat="1" ht="12.75">
      <c r="A665" s="3"/>
    </row>
    <row r="666" s="11" customFormat="1" ht="12.75">
      <c r="A666" s="3"/>
    </row>
    <row r="667" s="11" customFormat="1" ht="12.75">
      <c r="A667" s="3"/>
    </row>
    <row r="668" s="11" customFormat="1" ht="28.5" customHeight="1">
      <c r="A668" s="3"/>
    </row>
    <row r="669" s="11" customFormat="1" ht="27" customHeight="1">
      <c r="A669" s="3"/>
    </row>
    <row r="670" s="11" customFormat="1" ht="12.75">
      <c r="A670" s="3"/>
    </row>
    <row r="671" s="11" customFormat="1" ht="28.5" customHeight="1">
      <c r="A671" s="3"/>
    </row>
    <row r="672" s="11" customFormat="1" ht="28.5" customHeight="1">
      <c r="A672" s="3"/>
    </row>
    <row r="673" s="11" customFormat="1" ht="28.5" customHeight="1">
      <c r="A673" s="3"/>
    </row>
    <row r="674" s="11" customFormat="1" ht="28.5" customHeight="1">
      <c r="A674" s="3"/>
    </row>
    <row r="675" s="11" customFormat="1" ht="28.5" customHeight="1">
      <c r="A675" s="3"/>
    </row>
    <row r="676" s="11" customFormat="1" ht="28.5" customHeight="1">
      <c r="A676" s="3"/>
    </row>
    <row r="677" s="11" customFormat="1" ht="28.5" customHeight="1">
      <c r="A677" s="3"/>
    </row>
    <row r="678" s="11" customFormat="1" ht="28.5" customHeight="1">
      <c r="A678" s="3"/>
    </row>
    <row r="679" s="11" customFormat="1" ht="28.5" customHeight="1">
      <c r="A679" s="3"/>
    </row>
    <row r="680" s="11" customFormat="1" ht="28.5" customHeight="1">
      <c r="A680" s="3"/>
    </row>
    <row r="681" s="11" customFormat="1" ht="28.5" customHeight="1">
      <c r="A681" s="3"/>
    </row>
    <row r="682" s="11" customFormat="1" ht="28.5" customHeight="1">
      <c r="A682" s="3"/>
    </row>
    <row r="683" s="11" customFormat="1" ht="28.5" customHeight="1">
      <c r="A683" s="3"/>
    </row>
    <row r="684" s="11" customFormat="1" ht="28.5" customHeight="1">
      <c r="A684" s="3"/>
    </row>
    <row r="685" s="11" customFormat="1" ht="28.5" customHeight="1">
      <c r="A685" s="3"/>
    </row>
    <row r="686" s="11" customFormat="1" ht="28.5" customHeight="1">
      <c r="A686" s="3"/>
    </row>
    <row r="687" s="11" customFormat="1" ht="28.5" customHeight="1">
      <c r="A687" s="3"/>
    </row>
    <row r="688" s="11" customFormat="1" ht="28.5" customHeight="1">
      <c r="A688" s="3"/>
    </row>
    <row r="689" s="11" customFormat="1" ht="28.5" customHeight="1">
      <c r="A689" s="3"/>
    </row>
    <row r="690" s="11" customFormat="1" ht="28.5" customHeight="1">
      <c r="A690" s="3"/>
    </row>
    <row r="691" s="11" customFormat="1" ht="28.5" customHeight="1">
      <c r="A691" s="3"/>
    </row>
    <row r="692" s="11" customFormat="1" ht="28.5" customHeight="1">
      <c r="A692" s="3"/>
    </row>
    <row r="693" s="11" customFormat="1" ht="28.5" customHeight="1">
      <c r="A693" s="3"/>
    </row>
    <row r="694" s="11" customFormat="1" ht="28.5" customHeight="1">
      <c r="A694" s="3"/>
    </row>
    <row r="695" s="11" customFormat="1" ht="28.5" customHeight="1">
      <c r="A695" s="3"/>
    </row>
    <row r="696" s="11" customFormat="1" ht="28.5" customHeight="1">
      <c r="A696" s="3"/>
    </row>
    <row r="697" s="11" customFormat="1" ht="28.5" customHeight="1">
      <c r="A697" s="3"/>
    </row>
    <row r="698" s="11" customFormat="1" ht="28.5" customHeight="1">
      <c r="A698" s="3"/>
    </row>
    <row r="699" s="11" customFormat="1" ht="28.5" customHeight="1">
      <c r="A699" s="3"/>
    </row>
    <row r="700" s="11" customFormat="1" ht="28.5" customHeight="1">
      <c r="A700" s="3"/>
    </row>
    <row r="701" s="11" customFormat="1" ht="28.5" customHeight="1">
      <c r="A701" s="3"/>
    </row>
    <row r="702" s="11" customFormat="1" ht="28.5" customHeight="1">
      <c r="A702" s="3"/>
    </row>
    <row r="703" s="11" customFormat="1" ht="28.5" customHeight="1">
      <c r="A703" s="3"/>
    </row>
    <row r="704" s="11" customFormat="1" ht="28.5" customHeight="1">
      <c r="A704" s="3"/>
    </row>
    <row r="705" s="11" customFormat="1" ht="28.5" customHeight="1">
      <c r="A705" s="3"/>
    </row>
    <row r="706" s="11" customFormat="1" ht="28.5" customHeight="1">
      <c r="A706" s="3"/>
    </row>
    <row r="707" s="11" customFormat="1" ht="28.5" customHeight="1">
      <c r="A707" s="3"/>
    </row>
    <row r="708" s="11" customFormat="1" ht="28.5" customHeight="1">
      <c r="A708" s="3"/>
    </row>
    <row r="709" s="11" customFormat="1" ht="28.5" customHeight="1">
      <c r="A709" s="3"/>
    </row>
    <row r="710" s="11" customFormat="1" ht="28.5" customHeight="1">
      <c r="A710" s="3"/>
    </row>
    <row r="711" s="11" customFormat="1" ht="28.5" customHeight="1">
      <c r="A711" s="3"/>
    </row>
    <row r="712" s="11" customFormat="1" ht="28.5" customHeight="1">
      <c r="A712" s="3"/>
    </row>
    <row r="713" s="11" customFormat="1" ht="28.5" customHeight="1">
      <c r="A713" s="3"/>
    </row>
    <row r="714" s="11" customFormat="1" ht="28.5" customHeight="1">
      <c r="A714" s="3"/>
    </row>
    <row r="715" s="11" customFormat="1" ht="28.5" customHeight="1">
      <c r="A715" s="3"/>
    </row>
    <row r="716" s="11" customFormat="1" ht="28.5" customHeight="1">
      <c r="A716" s="3"/>
    </row>
    <row r="717" s="11" customFormat="1" ht="28.5" customHeight="1">
      <c r="A717" s="3"/>
    </row>
    <row r="718" s="11" customFormat="1" ht="28.5" customHeight="1">
      <c r="A718" s="3"/>
    </row>
    <row r="719" s="11" customFormat="1" ht="28.5" customHeight="1">
      <c r="A719" s="3"/>
    </row>
    <row r="720" s="11" customFormat="1" ht="28.5" customHeight="1">
      <c r="A720" s="3"/>
    </row>
    <row r="721" s="11" customFormat="1" ht="28.5" customHeight="1">
      <c r="A721" s="3"/>
    </row>
    <row r="722" s="11" customFormat="1" ht="28.5" customHeight="1">
      <c r="A722" s="3"/>
    </row>
    <row r="723" s="11" customFormat="1" ht="28.5" customHeight="1">
      <c r="A723" s="3"/>
    </row>
    <row r="724" s="11" customFormat="1" ht="28.5" customHeight="1">
      <c r="A724" s="3"/>
    </row>
    <row r="725" s="11" customFormat="1" ht="28.5" customHeight="1">
      <c r="A725" s="3"/>
    </row>
    <row r="726" s="11" customFormat="1" ht="28.5" customHeight="1">
      <c r="A726" s="3"/>
    </row>
    <row r="727" s="11" customFormat="1" ht="28.5" customHeight="1">
      <c r="A727" s="3"/>
    </row>
    <row r="728" s="11" customFormat="1" ht="28.5" customHeight="1">
      <c r="A728" s="3"/>
    </row>
    <row r="729" s="11" customFormat="1" ht="28.5" customHeight="1">
      <c r="A729" s="3"/>
    </row>
    <row r="730" s="11" customFormat="1" ht="28.5" customHeight="1">
      <c r="A730" s="3"/>
    </row>
    <row r="731" s="11" customFormat="1" ht="28.5" customHeight="1">
      <c r="A731" s="3"/>
    </row>
    <row r="732" s="11" customFormat="1" ht="28.5" customHeight="1">
      <c r="A732" s="3"/>
    </row>
    <row r="733" s="11" customFormat="1" ht="28.5" customHeight="1">
      <c r="A733" s="3"/>
    </row>
    <row r="734" s="11" customFormat="1" ht="28.5" customHeight="1">
      <c r="A734" s="3"/>
    </row>
    <row r="735" s="11" customFormat="1" ht="28.5" customHeight="1">
      <c r="A735" s="3"/>
    </row>
    <row r="736" s="11" customFormat="1" ht="28.5" customHeight="1">
      <c r="A736" s="3"/>
    </row>
    <row r="737" s="11" customFormat="1" ht="28.5" customHeight="1">
      <c r="A737" s="3"/>
    </row>
    <row r="738" s="11" customFormat="1" ht="28.5" customHeight="1">
      <c r="A738" s="3"/>
    </row>
    <row r="739" s="11" customFormat="1" ht="28.5" customHeight="1">
      <c r="A739" s="3"/>
    </row>
    <row r="740" s="11" customFormat="1" ht="28.5" customHeight="1">
      <c r="A740" s="3"/>
    </row>
    <row r="741" s="11" customFormat="1" ht="28.5" customHeight="1">
      <c r="A741" s="3"/>
    </row>
    <row r="742" s="11" customFormat="1" ht="28.5" customHeight="1">
      <c r="A742" s="3"/>
    </row>
    <row r="743" s="11" customFormat="1" ht="28.5" customHeight="1">
      <c r="A743" s="3"/>
    </row>
    <row r="744" s="11" customFormat="1" ht="28.5" customHeight="1">
      <c r="A744" s="3"/>
    </row>
    <row r="745" s="11" customFormat="1" ht="28.5" customHeight="1">
      <c r="A745" s="3"/>
    </row>
    <row r="746" s="11" customFormat="1" ht="28.5" customHeight="1">
      <c r="A746" s="3"/>
    </row>
    <row r="747" s="11" customFormat="1" ht="28.5" customHeight="1">
      <c r="A747" s="3"/>
    </row>
    <row r="748" s="11" customFormat="1" ht="28.5" customHeight="1">
      <c r="A748" s="3"/>
    </row>
    <row r="749" s="11" customFormat="1" ht="28.5" customHeight="1">
      <c r="A749" s="3"/>
    </row>
    <row r="750" s="11" customFormat="1" ht="28.5" customHeight="1">
      <c r="A750" s="3"/>
    </row>
    <row r="751" s="11" customFormat="1" ht="28.5" customHeight="1">
      <c r="A751" s="3"/>
    </row>
    <row r="752" s="11" customFormat="1" ht="28.5" customHeight="1">
      <c r="A752" s="3"/>
    </row>
    <row r="753" s="11" customFormat="1" ht="28.5" customHeight="1">
      <c r="A753" s="3"/>
    </row>
    <row r="754" s="11" customFormat="1" ht="28.5" customHeight="1">
      <c r="A754" s="3"/>
    </row>
    <row r="755" s="11" customFormat="1" ht="28.5" customHeight="1">
      <c r="A755" s="3"/>
    </row>
    <row r="756" s="11" customFormat="1" ht="28.5" customHeight="1">
      <c r="A756" s="3"/>
    </row>
    <row r="757" s="11" customFormat="1" ht="28.5" customHeight="1">
      <c r="A757" s="3"/>
    </row>
    <row r="758" s="11" customFormat="1" ht="28.5" customHeight="1">
      <c r="A758" s="3"/>
    </row>
    <row r="759" s="11" customFormat="1" ht="28.5" customHeight="1">
      <c r="A759" s="3"/>
    </row>
    <row r="760" s="11" customFormat="1" ht="28.5" customHeight="1">
      <c r="A760" s="3"/>
    </row>
    <row r="761" s="11" customFormat="1" ht="28.5" customHeight="1">
      <c r="A761" s="3"/>
    </row>
    <row r="762" s="11" customFormat="1" ht="28.5" customHeight="1">
      <c r="A762" s="3"/>
    </row>
    <row r="763" s="11" customFormat="1" ht="28.5" customHeight="1">
      <c r="A763" s="3"/>
    </row>
    <row r="764" s="11" customFormat="1" ht="28.5" customHeight="1">
      <c r="A764" s="3"/>
    </row>
    <row r="765" s="11" customFormat="1" ht="28.5" customHeight="1">
      <c r="A765" s="3"/>
    </row>
    <row r="766" s="11" customFormat="1" ht="28.5" customHeight="1">
      <c r="A766" s="3"/>
    </row>
    <row r="767" s="11" customFormat="1" ht="28.5" customHeight="1">
      <c r="A767" s="3"/>
    </row>
    <row r="768" s="11" customFormat="1" ht="28.5" customHeight="1">
      <c r="A768" s="3"/>
    </row>
    <row r="769" s="11" customFormat="1" ht="28.5" customHeight="1">
      <c r="A769" s="3"/>
    </row>
    <row r="770" s="11" customFormat="1" ht="28.5" customHeight="1">
      <c r="A770" s="3"/>
    </row>
    <row r="771" s="11" customFormat="1" ht="28.5" customHeight="1">
      <c r="A771" s="3"/>
    </row>
    <row r="772" s="11" customFormat="1" ht="28.5" customHeight="1">
      <c r="A772" s="3"/>
    </row>
    <row r="773" s="11" customFormat="1" ht="28.5" customHeight="1">
      <c r="A773" s="3"/>
    </row>
    <row r="774" s="11" customFormat="1" ht="28.5" customHeight="1">
      <c r="A774" s="3"/>
    </row>
    <row r="775" s="11" customFormat="1" ht="28.5" customHeight="1">
      <c r="A775" s="3"/>
    </row>
    <row r="776" s="11" customFormat="1" ht="28.5" customHeight="1">
      <c r="A776" s="3"/>
    </row>
    <row r="777" s="11" customFormat="1" ht="28.5" customHeight="1">
      <c r="A777" s="3"/>
    </row>
    <row r="778" s="11" customFormat="1" ht="28.5" customHeight="1">
      <c r="A778" s="3"/>
    </row>
    <row r="779" s="11" customFormat="1" ht="28.5" customHeight="1">
      <c r="A779" s="3"/>
    </row>
    <row r="780" s="11" customFormat="1" ht="28.5" customHeight="1">
      <c r="A780" s="3"/>
    </row>
    <row r="781" s="11" customFormat="1" ht="28.5" customHeight="1">
      <c r="A781" s="3"/>
    </row>
    <row r="782" s="11" customFormat="1" ht="28.5" customHeight="1">
      <c r="A782" s="3"/>
    </row>
    <row r="783" s="11" customFormat="1" ht="28.5" customHeight="1">
      <c r="A783" s="3"/>
    </row>
    <row r="784" s="11" customFormat="1" ht="28.5" customHeight="1">
      <c r="A784" s="3"/>
    </row>
    <row r="785" s="11" customFormat="1" ht="28.5" customHeight="1">
      <c r="A785" s="3"/>
    </row>
    <row r="786" s="11" customFormat="1" ht="28.5" customHeight="1">
      <c r="A786" s="3"/>
    </row>
    <row r="787" s="11" customFormat="1" ht="28.5" customHeight="1">
      <c r="A787" s="3"/>
    </row>
    <row r="788" s="11" customFormat="1" ht="28.5" customHeight="1">
      <c r="A788" s="3"/>
    </row>
    <row r="789" s="11" customFormat="1" ht="28.5" customHeight="1">
      <c r="A789" s="3"/>
    </row>
    <row r="790" s="11" customFormat="1" ht="28.5" customHeight="1">
      <c r="A790" s="3"/>
    </row>
    <row r="791" s="11" customFormat="1" ht="28.5" customHeight="1">
      <c r="A791" s="3"/>
    </row>
    <row r="792" s="11" customFormat="1" ht="28.5" customHeight="1">
      <c r="A792" s="3"/>
    </row>
    <row r="793" s="11" customFormat="1" ht="28.5" customHeight="1">
      <c r="A793" s="3"/>
    </row>
    <row r="794" s="11" customFormat="1" ht="28.5" customHeight="1">
      <c r="A794" s="3"/>
    </row>
    <row r="795" s="11" customFormat="1" ht="28.5" customHeight="1">
      <c r="A795" s="3"/>
    </row>
    <row r="796" s="11" customFormat="1" ht="28.5" customHeight="1">
      <c r="A796" s="3"/>
    </row>
    <row r="797" s="11" customFormat="1" ht="28.5" customHeight="1">
      <c r="A797" s="3"/>
    </row>
    <row r="798" s="11" customFormat="1" ht="28.5" customHeight="1">
      <c r="A798" s="3"/>
    </row>
    <row r="799" s="11" customFormat="1" ht="28.5" customHeight="1">
      <c r="A799" s="3"/>
    </row>
    <row r="800" s="11" customFormat="1" ht="28.5" customHeight="1">
      <c r="A800" s="3"/>
    </row>
    <row r="801" s="11" customFormat="1" ht="28.5" customHeight="1">
      <c r="A801" s="3"/>
    </row>
    <row r="802" s="11" customFormat="1" ht="28.5" customHeight="1">
      <c r="A802" s="3"/>
    </row>
    <row r="803" s="11" customFormat="1" ht="28.5" customHeight="1">
      <c r="A803" s="3"/>
    </row>
    <row r="804" s="11" customFormat="1" ht="28.5" customHeight="1">
      <c r="A804" s="3"/>
    </row>
    <row r="805" s="11" customFormat="1" ht="28.5" customHeight="1">
      <c r="A805" s="3"/>
    </row>
    <row r="806" s="11" customFormat="1" ht="28.5" customHeight="1">
      <c r="A806" s="3"/>
    </row>
    <row r="807" s="11" customFormat="1" ht="28.5" customHeight="1">
      <c r="A807" s="3"/>
    </row>
    <row r="808" s="11" customFormat="1" ht="28.5" customHeight="1">
      <c r="A808" s="3"/>
    </row>
    <row r="809" s="11" customFormat="1" ht="28.5" customHeight="1">
      <c r="A809" s="3"/>
    </row>
    <row r="810" s="11" customFormat="1" ht="28.5" customHeight="1">
      <c r="A810" s="3"/>
    </row>
    <row r="811" s="11" customFormat="1" ht="28.5" customHeight="1">
      <c r="A811" s="3"/>
    </row>
    <row r="812" s="11" customFormat="1" ht="28.5" customHeight="1">
      <c r="A812" s="3"/>
    </row>
    <row r="813" s="11" customFormat="1" ht="28.5" customHeight="1">
      <c r="A813" s="3"/>
    </row>
    <row r="814" s="11" customFormat="1" ht="28.5" customHeight="1">
      <c r="A814" s="3"/>
    </row>
    <row r="815" s="11" customFormat="1" ht="28.5" customHeight="1">
      <c r="A815" s="3"/>
    </row>
    <row r="816" s="11" customFormat="1" ht="28.5" customHeight="1">
      <c r="A816" s="3"/>
    </row>
    <row r="817" s="11" customFormat="1" ht="28.5" customHeight="1">
      <c r="A817" s="3"/>
    </row>
    <row r="818" s="11" customFormat="1" ht="28.5" customHeight="1">
      <c r="A818" s="3"/>
    </row>
    <row r="819" s="11" customFormat="1" ht="28.5" customHeight="1">
      <c r="A819" s="3"/>
    </row>
    <row r="820" s="11" customFormat="1" ht="28.5" customHeight="1">
      <c r="A820" s="3"/>
    </row>
    <row r="821" s="11" customFormat="1" ht="28.5" customHeight="1">
      <c r="A821" s="3"/>
    </row>
    <row r="822" s="11" customFormat="1" ht="28.5" customHeight="1">
      <c r="A822" s="3"/>
    </row>
    <row r="823" s="11" customFormat="1" ht="28.5" customHeight="1">
      <c r="A823" s="3"/>
    </row>
    <row r="824" s="11" customFormat="1" ht="28.5" customHeight="1">
      <c r="A824" s="3"/>
    </row>
    <row r="825" s="11" customFormat="1" ht="28.5" customHeight="1">
      <c r="A825" s="3"/>
    </row>
    <row r="826" s="11" customFormat="1" ht="28.5" customHeight="1">
      <c r="A826" s="3"/>
    </row>
    <row r="827" s="11" customFormat="1" ht="28.5" customHeight="1">
      <c r="A827" s="3"/>
    </row>
    <row r="828" s="11" customFormat="1" ht="28.5" customHeight="1">
      <c r="A828" s="3"/>
    </row>
    <row r="829" s="11" customFormat="1" ht="28.5" customHeight="1">
      <c r="A829" s="3"/>
    </row>
    <row r="830" s="11" customFormat="1" ht="28.5" customHeight="1">
      <c r="A830" s="3"/>
    </row>
    <row r="831" s="11" customFormat="1" ht="28.5" customHeight="1">
      <c r="A831" s="3"/>
    </row>
    <row r="832" s="11" customFormat="1" ht="28.5" customHeight="1">
      <c r="A832" s="3"/>
    </row>
    <row r="833" s="11" customFormat="1" ht="28.5" customHeight="1">
      <c r="A833" s="3"/>
    </row>
    <row r="834" s="11" customFormat="1" ht="28.5" customHeight="1">
      <c r="A834" s="3"/>
    </row>
    <row r="835" s="11" customFormat="1" ht="28.5" customHeight="1">
      <c r="A835" s="3"/>
    </row>
    <row r="836" s="11" customFormat="1" ht="28.5" customHeight="1">
      <c r="A836" s="3"/>
    </row>
    <row r="837" s="11" customFormat="1" ht="28.5" customHeight="1">
      <c r="A837" s="3"/>
    </row>
    <row r="838" s="11" customFormat="1" ht="28.5" customHeight="1">
      <c r="A838" s="3"/>
    </row>
    <row r="839" s="11" customFormat="1" ht="28.5" customHeight="1">
      <c r="A839" s="3"/>
    </row>
    <row r="840" s="11" customFormat="1" ht="28.5" customHeight="1">
      <c r="A840" s="3"/>
    </row>
    <row r="841" s="11" customFormat="1" ht="28.5" customHeight="1">
      <c r="A841" s="3"/>
    </row>
    <row r="842" s="11" customFormat="1" ht="28.5" customHeight="1">
      <c r="A842" s="3"/>
    </row>
    <row r="843" s="11" customFormat="1" ht="28.5" customHeight="1">
      <c r="A843" s="3"/>
    </row>
    <row r="844" s="11" customFormat="1" ht="28.5" customHeight="1">
      <c r="A844" s="3"/>
    </row>
    <row r="845" s="11" customFormat="1" ht="28.5" customHeight="1">
      <c r="A845" s="3"/>
    </row>
    <row r="846" s="11" customFormat="1" ht="28.5" customHeight="1">
      <c r="A846" s="3"/>
    </row>
    <row r="847" s="11" customFormat="1" ht="28.5" customHeight="1">
      <c r="A847" s="3"/>
    </row>
    <row r="848" s="11" customFormat="1" ht="28.5" customHeight="1">
      <c r="A848" s="3"/>
    </row>
    <row r="849" s="11" customFormat="1" ht="28.5" customHeight="1">
      <c r="A849" s="3"/>
    </row>
    <row r="850" s="11" customFormat="1" ht="28.5" customHeight="1">
      <c r="A850" s="3"/>
    </row>
    <row r="851" s="11" customFormat="1" ht="28.5" customHeight="1">
      <c r="A851" s="3"/>
    </row>
    <row r="852" s="11" customFormat="1" ht="28.5" customHeight="1">
      <c r="A852" s="3"/>
    </row>
    <row r="853" s="11" customFormat="1" ht="28.5" customHeight="1">
      <c r="A853" s="3"/>
    </row>
    <row r="854" s="11" customFormat="1" ht="28.5" customHeight="1">
      <c r="A854" s="3"/>
    </row>
    <row r="855" s="11" customFormat="1" ht="28.5" customHeight="1">
      <c r="A855" s="3"/>
    </row>
    <row r="856" s="11" customFormat="1" ht="28.5" customHeight="1">
      <c r="A856" s="3"/>
    </row>
    <row r="857" s="11" customFormat="1" ht="28.5" customHeight="1">
      <c r="A857" s="3"/>
    </row>
    <row r="858" s="11" customFormat="1" ht="28.5" customHeight="1">
      <c r="A858" s="3"/>
    </row>
    <row r="859" s="11" customFormat="1" ht="28.5" customHeight="1">
      <c r="A859" s="3"/>
    </row>
    <row r="860" s="11" customFormat="1" ht="28.5" customHeight="1">
      <c r="A860" s="3"/>
    </row>
    <row r="861" s="11" customFormat="1" ht="28.5" customHeight="1">
      <c r="A861" s="3"/>
    </row>
    <row r="862" s="11" customFormat="1" ht="28.5" customHeight="1">
      <c r="A862" s="3"/>
    </row>
    <row r="863" s="11" customFormat="1" ht="28.5" customHeight="1">
      <c r="A863" s="3"/>
    </row>
    <row r="864" s="11" customFormat="1" ht="28.5" customHeight="1">
      <c r="A864" s="3"/>
    </row>
    <row r="865" s="11" customFormat="1" ht="28.5" customHeight="1">
      <c r="A865" s="3"/>
    </row>
    <row r="866" s="11" customFormat="1" ht="28.5" customHeight="1">
      <c r="A866" s="3"/>
    </row>
    <row r="867" s="11" customFormat="1" ht="28.5" customHeight="1">
      <c r="A867" s="3"/>
    </row>
    <row r="868" s="11" customFormat="1" ht="28.5" customHeight="1">
      <c r="A868" s="3"/>
    </row>
    <row r="869" s="11" customFormat="1" ht="28.5" customHeight="1">
      <c r="A869" s="3"/>
    </row>
    <row r="870" s="11" customFormat="1" ht="28.5" customHeight="1">
      <c r="A870" s="3"/>
    </row>
    <row r="871" s="11" customFormat="1" ht="28.5" customHeight="1">
      <c r="A871" s="3"/>
    </row>
    <row r="872" s="11" customFormat="1" ht="28.5" customHeight="1">
      <c r="A872" s="3"/>
    </row>
    <row r="873" s="11" customFormat="1" ht="28.5" customHeight="1">
      <c r="A873" s="3"/>
    </row>
    <row r="874" s="11" customFormat="1" ht="28.5" customHeight="1">
      <c r="A874" s="3"/>
    </row>
    <row r="875" s="11" customFormat="1" ht="28.5" customHeight="1">
      <c r="A875" s="3"/>
    </row>
    <row r="876" s="11" customFormat="1" ht="28.5" customHeight="1">
      <c r="A876" s="3"/>
    </row>
    <row r="877" s="11" customFormat="1" ht="28.5" customHeight="1">
      <c r="A877" s="3"/>
    </row>
    <row r="878" s="11" customFormat="1" ht="28.5" customHeight="1">
      <c r="A878" s="3"/>
    </row>
    <row r="879" s="11" customFormat="1" ht="28.5" customHeight="1">
      <c r="A879" s="3"/>
    </row>
    <row r="880" s="11" customFormat="1" ht="28.5" customHeight="1">
      <c r="A880" s="3"/>
    </row>
    <row r="881" s="11" customFormat="1" ht="28.5" customHeight="1">
      <c r="A881" s="3"/>
    </row>
    <row r="882" s="11" customFormat="1" ht="28.5" customHeight="1">
      <c r="A882" s="3"/>
    </row>
    <row r="883" s="11" customFormat="1" ht="28.5" customHeight="1">
      <c r="A883" s="3"/>
    </row>
    <row r="884" s="11" customFormat="1" ht="28.5" customHeight="1">
      <c r="A884" s="3"/>
    </row>
    <row r="885" s="11" customFormat="1" ht="28.5" customHeight="1">
      <c r="A885" s="3"/>
    </row>
    <row r="886" s="11" customFormat="1" ht="28.5" customHeight="1">
      <c r="A886" s="3"/>
    </row>
    <row r="887" s="11" customFormat="1" ht="28.5" customHeight="1">
      <c r="A887" s="3"/>
    </row>
    <row r="888" s="11" customFormat="1" ht="28.5" customHeight="1">
      <c r="A888" s="3"/>
    </row>
    <row r="889" s="11" customFormat="1" ht="28.5" customHeight="1">
      <c r="A889" s="3"/>
    </row>
    <row r="890" s="11" customFormat="1" ht="28.5" customHeight="1">
      <c r="A890" s="3"/>
    </row>
    <row r="891" s="11" customFormat="1" ht="28.5" customHeight="1">
      <c r="A891" s="3"/>
    </row>
    <row r="892" s="11" customFormat="1" ht="28.5" customHeight="1">
      <c r="A892" s="3"/>
    </row>
    <row r="893" s="11" customFormat="1" ht="28.5" customHeight="1">
      <c r="A893" s="3"/>
    </row>
    <row r="894" s="11" customFormat="1" ht="28.5" customHeight="1">
      <c r="A894" s="3"/>
    </row>
    <row r="895" s="11" customFormat="1" ht="28.5" customHeight="1">
      <c r="A895" s="3"/>
    </row>
    <row r="896" s="11" customFormat="1" ht="28.5" customHeight="1">
      <c r="A896" s="3"/>
    </row>
    <row r="897" s="11" customFormat="1" ht="28.5" customHeight="1">
      <c r="A897" s="3"/>
    </row>
    <row r="898" s="11" customFormat="1" ht="28.5" customHeight="1">
      <c r="A898" s="3"/>
    </row>
    <row r="899" s="11" customFormat="1" ht="28.5" customHeight="1">
      <c r="A899" s="3"/>
    </row>
    <row r="900" s="11" customFormat="1" ht="28.5" customHeight="1">
      <c r="A900" s="3"/>
    </row>
    <row r="901" s="11" customFormat="1" ht="28.5" customHeight="1">
      <c r="A901" s="3"/>
    </row>
    <row r="902" s="11" customFormat="1" ht="28.5" customHeight="1">
      <c r="A902" s="3"/>
    </row>
    <row r="903" s="11" customFormat="1" ht="28.5" customHeight="1">
      <c r="A903" s="3"/>
    </row>
    <row r="904" s="11" customFormat="1" ht="28.5" customHeight="1">
      <c r="A904" s="3"/>
    </row>
    <row r="905" s="11" customFormat="1" ht="28.5" customHeight="1">
      <c r="A905" s="3"/>
    </row>
    <row r="906" s="11" customFormat="1" ht="28.5" customHeight="1">
      <c r="A906" s="3"/>
    </row>
    <row r="907" s="11" customFormat="1" ht="28.5" customHeight="1">
      <c r="A907" s="3"/>
    </row>
    <row r="908" s="11" customFormat="1" ht="28.5" customHeight="1">
      <c r="A908" s="3"/>
    </row>
    <row r="909" s="11" customFormat="1" ht="28.5" customHeight="1">
      <c r="A909" s="3"/>
    </row>
    <row r="910" s="11" customFormat="1" ht="28.5" customHeight="1">
      <c r="A910" s="3"/>
    </row>
    <row r="911" s="11" customFormat="1" ht="28.5" customHeight="1">
      <c r="A911" s="3"/>
    </row>
    <row r="912" s="11" customFormat="1" ht="28.5" customHeight="1">
      <c r="A912" s="3"/>
    </row>
    <row r="913" s="11" customFormat="1" ht="28.5" customHeight="1">
      <c r="A913" s="3"/>
    </row>
    <row r="914" s="11" customFormat="1" ht="28.5" customHeight="1">
      <c r="A914" s="3"/>
    </row>
    <row r="915" s="11" customFormat="1" ht="28.5" customHeight="1">
      <c r="A915" s="3"/>
    </row>
    <row r="916" s="11" customFormat="1" ht="28.5" customHeight="1">
      <c r="A916" s="3"/>
    </row>
    <row r="917" s="11" customFormat="1" ht="28.5" customHeight="1">
      <c r="A917" s="3"/>
    </row>
    <row r="918" s="11" customFormat="1" ht="28.5" customHeight="1">
      <c r="A918" s="3"/>
    </row>
    <row r="919" s="11" customFormat="1" ht="28.5" customHeight="1">
      <c r="A919" s="3"/>
    </row>
    <row r="920" s="11" customFormat="1" ht="28.5" customHeight="1">
      <c r="A920" s="3"/>
    </row>
    <row r="921" s="11" customFormat="1" ht="28.5" customHeight="1">
      <c r="A921" s="3"/>
    </row>
    <row r="922" s="11" customFormat="1" ht="28.5" customHeight="1">
      <c r="A922" s="3"/>
    </row>
    <row r="923" s="11" customFormat="1" ht="28.5" customHeight="1">
      <c r="A923" s="3"/>
    </row>
    <row r="924" s="11" customFormat="1" ht="28.5" customHeight="1">
      <c r="A924" s="3"/>
    </row>
    <row r="925" s="11" customFormat="1" ht="28.5" customHeight="1">
      <c r="A925" s="3"/>
    </row>
    <row r="926" s="11" customFormat="1" ht="28.5" customHeight="1">
      <c r="A926" s="3"/>
    </row>
    <row r="927" s="11" customFormat="1" ht="28.5" customHeight="1">
      <c r="A927" s="3"/>
    </row>
    <row r="928" s="11" customFormat="1" ht="28.5" customHeight="1">
      <c r="A928" s="3"/>
    </row>
    <row r="929" s="11" customFormat="1" ht="28.5" customHeight="1">
      <c r="A929" s="3"/>
    </row>
    <row r="930" s="11" customFormat="1" ht="28.5" customHeight="1">
      <c r="A930" s="3"/>
    </row>
    <row r="931" s="11" customFormat="1" ht="28.5" customHeight="1">
      <c r="A931" s="3"/>
    </row>
    <row r="932" s="11" customFormat="1" ht="28.5" customHeight="1">
      <c r="A932" s="3"/>
    </row>
    <row r="933" s="11" customFormat="1" ht="28.5" customHeight="1">
      <c r="A933" s="3"/>
    </row>
    <row r="934" s="11" customFormat="1" ht="28.5" customHeight="1">
      <c r="A934" s="3"/>
    </row>
    <row r="935" s="11" customFormat="1" ht="28.5" customHeight="1">
      <c r="A935" s="3"/>
    </row>
    <row r="936" s="11" customFormat="1" ht="28.5" customHeight="1">
      <c r="A936" s="3"/>
    </row>
    <row r="937" s="11" customFormat="1" ht="28.5" customHeight="1">
      <c r="A937" s="3"/>
    </row>
    <row r="938" s="11" customFormat="1" ht="28.5" customHeight="1">
      <c r="A938" s="3"/>
    </row>
    <row r="939" s="11" customFormat="1" ht="28.5" customHeight="1">
      <c r="A939" s="3"/>
    </row>
    <row r="940" s="11" customFormat="1" ht="28.5" customHeight="1">
      <c r="A940" s="3"/>
    </row>
    <row r="941" s="11" customFormat="1" ht="28.5" customHeight="1">
      <c r="A941" s="3"/>
    </row>
    <row r="942" s="11" customFormat="1" ht="28.5" customHeight="1">
      <c r="A942" s="3"/>
    </row>
    <row r="943" s="11" customFormat="1" ht="28.5" customHeight="1">
      <c r="A943" s="3"/>
    </row>
    <row r="944" s="11" customFormat="1" ht="28.5" customHeight="1">
      <c r="A944" s="3"/>
    </row>
    <row r="945" s="11" customFormat="1" ht="28.5" customHeight="1">
      <c r="A945" s="3"/>
    </row>
    <row r="946" s="11" customFormat="1" ht="28.5" customHeight="1">
      <c r="A946" s="3"/>
    </row>
    <row r="947" s="11" customFormat="1" ht="28.5" customHeight="1">
      <c r="A947" s="3"/>
    </row>
    <row r="948" s="11" customFormat="1" ht="28.5" customHeight="1">
      <c r="A948" s="3"/>
    </row>
    <row r="949" s="11" customFormat="1" ht="28.5" customHeight="1">
      <c r="A949" s="3"/>
    </row>
    <row r="950" s="11" customFormat="1" ht="28.5" customHeight="1">
      <c r="A950" s="3"/>
    </row>
    <row r="951" s="11" customFormat="1" ht="28.5" customHeight="1">
      <c r="A951" s="3"/>
    </row>
    <row r="952" s="11" customFormat="1" ht="28.5" customHeight="1">
      <c r="A952" s="3"/>
    </row>
    <row r="953" s="11" customFormat="1" ht="28.5" customHeight="1">
      <c r="A953" s="3"/>
    </row>
  </sheetData>
  <sheetProtection/>
  <mergeCells count="2">
    <mergeCell ref="B1:E1"/>
    <mergeCell ref="A596:C596"/>
  </mergeCells>
  <printOptions/>
  <pageMargins left="0.2362204724409449" right="0.2362204724409449" top="1.1811023622047245" bottom="0.3937007874015748" header="0.31496062992125984" footer="0.31496062992125984"/>
  <pageSetup fitToHeight="0" fitToWidth="1" horizontalDpi="600" verticalDpi="600" orientation="landscape" paperSize="9" r:id="rId1"/>
  <rowBreaks count="4" manualBreakCount="4">
    <brk id="560" max="9" man="1"/>
    <brk id="574" max="9" man="1"/>
    <brk id="577" max="9" man="1"/>
    <brk id="596" max="9" man="1"/>
  </rowBreaks>
  <ignoredErrors>
    <ignoredError sqref="A2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Контрольно-счётная палата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Диденко Е.А.</cp:lastModifiedBy>
  <cp:lastPrinted>2018-10-17T14:56:35Z</cp:lastPrinted>
  <dcterms:created xsi:type="dcterms:W3CDTF">2011-07-01T06:21:33Z</dcterms:created>
  <dcterms:modified xsi:type="dcterms:W3CDTF">2018-10-18T06:04:31Z</dcterms:modified>
  <cp:category/>
  <cp:version/>
  <cp:contentType/>
  <cp:contentStatus/>
</cp:coreProperties>
</file>