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'Лист1'!$6:$7</definedName>
    <definedName name="_xlnm.Print_Area" localSheetId="0">'Лист1'!$A$1:$G$113</definedName>
  </definedNames>
  <calcPr fullCalcOnLoad="1"/>
</workbook>
</file>

<file path=xl/sharedStrings.xml><?xml version="1.0" encoding="utf-8"?>
<sst xmlns="http://schemas.openxmlformats.org/spreadsheetml/2006/main" count="129" uniqueCount="97">
  <si>
    <t>Показатель, единица измерения</t>
  </si>
  <si>
    <t>отчет</t>
  </si>
  <si>
    <t>Производство основных видов сельскохозяйственной продукции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</si>
  <si>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</si>
  <si>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</si>
  <si>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</si>
  <si>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</si>
  <si>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</si>
  <si>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</si>
  <si>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Ввод в эксплуатацию:</t>
  </si>
  <si>
    <t>жилых домов предприятиями всех форм собственности, тыс. кв. м общей площади</t>
  </si>
  <si>
    <t>оценка</t>
  </si>
  <si>
    <t>прогноз</t>
  </si>
  <si>
    <t>Подсолнечник (в весе после доработки), тыс. тонн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</si>
  <si>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</si>
  <si>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</si>
  <si>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</si>
  <si>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</si>
  <si>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</si>
  <si>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</si>
  <si>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</si>
  <si>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</si>
  <si>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</si>
  <si>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Среднедушевой денежный доход на одного жителя, тыс. руб.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</si>
  <si>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</si>
  <si>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</si>
  <si>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</si>
  <si>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</si>
  <si>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</si>
  <si>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</si>
  <si>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</si>
  <si>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</si>
  <si>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</si>
  <si>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</si>
  <si>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</si>
  <si>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</si>
  <si>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</si>
  <si>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Численность зарегистрированных безработных, чел.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</si>
  <si>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</si>
  <si>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</si>
  <si>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</si>
  <si>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</si>
  <si>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Номинальная начисленная среднемесячная заработная плата, рублей</t>
  </si>
  <si>
    <t>2.Мясо и субпродукты пищевые убойных животных, тонн</t>
  </si>
  <si>
    <t>3.Мясо и субпродукты пищевые домашней птицы, тонн</t>
  </si>
  <si>
    <t>Зерновые и зернобобовые (в весе  после доработки), тыс.тонн</t>
  </si>
  <si>
    <t>образования Приморско-Ахтарский район</t>
  </si>
  <si>
    <t>4.Рыба и продукты рыбные переработанные и консервированные, тонн</t>
  </si>
  <si>
    <t>Прибыль прибыльных предприятий, млн. рублей</t>
  </si>
  <si>
    <t>Убыток предприятий, млн. руб.</t>
  </si>
  <si>
    <t>Прибыль (убыток) – сальдо,  млн. руб.</t>
  </si>
  <si>
    <t>Фонд оплаты труда, млн. руб.</t>
  </si>
  <si>
    <t>Добыча полезных ископаемых (C), млн.руб.</t>
  </si>
  <si>
    <t>Обрабатывающие производства (D), млн.руб. - по полному кругу</t>
  </si>
  <si>
    <t>том числе  по крупным и средним предприятиям, млн. руб.</t>
  </si>
  <si>
    <t>Оборот розничной торговли,  млн. руб.</t>
  </si>
  <si>
    <t>т.ч. по крупным и средним предприятиям, млн. руб.</t>
  </si>
  <si>
    <t>Оборот общественного питания, млн. руб.</t>
  </si>
  <si>
    <t>Объем платных услуг населению, млн. руб.</t>
  </si>
  <si>
    <t>Общий объем предоставляемых услуг курортно-туристским комплексом – всего (с учетом объемов малых организаций и физических лиц), млн. 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</si>
  <si>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</si>
  <si>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 млн. руб.</t>
  </si>
  <si>
    <t>Объем работ, выполненных собственными силами по виду деятельности строительство, млн. руб.</t>
  </si>
  <si>
    <t>Объем продукции сельского хозяйства всех категорий хозяйств, млн. руб.</t>
  </si>
  <si>
    <t>Производство и распределение электроэнергии, газа и воды (E), млн.руб - по полному кругу</t>
  </si>
  <si>
    <t>Яйца- всего,млн. штук</t>
  </si>
  <si>
    <t xml:space="preserve"> Утвержден решением Совета муниципального </t>
  </si>
  <si>
    <t>2013 год</t>
  </si>
  <si>
    <t>5.Цельномолочная продукция (в пересчете на молоко), тонн</t>
  </si>
  <si>
    <t>6.Масло сливочное, тонн</t>
  </si>
  <si>
    <t>7.Сыр и творог, тонн</t>
  </si>
  <si>
    <t>8.Мороженое, тонн</t>
  </si>
  <si>
    <t>9.Мука из зерновых культур, овощных и других растительных культур; смеси из них, тыс. тонн</t>
  </si>
  <si>
    <t>11.Макаронные изделия, тонн</t>
  </si>
  <si>
    <t>12.Кондитерские изделия, тонн</t>
  </si>
  <si>
    <t>10.Хлеб и хлебобулочные изделия, тонн (по крупным и средним)</t>
  </si>
  <si>
    <t>Проект</t>
  </si>
  <si>
    <t>2014 год</t>
  </si>
  <si>
    <t>2014 г. в % к 2013 г.</t>
  </si>
  <si>
    <t>в том числе в  хозяйствах населения</t>
  </si>
  <si>
    <t>в том числе в хозяйствах населения</t>
  </si>
  <si>
    <t>Шерсть-всего, тонн</t>
  </si>
  <si>
    <t>от "__"__________2014 года №________</t>
  </si>
  <si>
    <t>Индикативный план социально-экономического развития муниципального образования Приморско-Ахтарский район  на 2015 год</t>
  </si>
  <si>
    <t>2015 год</t>
  </si>
  <si>
    <t>2015 г. в % к 2014 г.</t>
  </si>
  <si>
    <t>1.Материалы строительные нерудные, тыс. куб.м</t>
  </si>
  <si>
    <t>13.Масло растительное, т.тонн</t>
  </si>
  <si>
    <t>2014-2170;</t>
  </si>
  <si>
    <t>2015-2178</t>
  </si>
  <si>
    <t>Начальник отдела экономики управления экономического развития и муниципальной собственности</t>
  </si>
  <si>
    <t>И.Г.Крят</t>
  </si>
  <si>
    <t>______________        __</t>
  </si>
  <si>
    <t>2014-2208/10341</t>
  </si>
  <si>
    <t>2015-2217/10444</t>
  </si>
  <si>
    <t>2014-351,8т.р./246</t>
  </si>
  <si>
    <t>2015-500/248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</si>
</sst>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%"/>
    <numFmt numFmtId="170" formatCode="0.000"/>
    <numFmt numFmtId="171" formatCode="0.0000"/>
  </numFmts>
  <fonts count="4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 indent="3"/>
    </xf>
    <xf numFmtId="0" fontId="3" fillId="0" borderId="10" xfId="0" applyFont="1" applyFill="1" applyBorder="1" applyAlignment="1">
      <alignment horizontal="left" vertical="center" wrapText="1" indent="5"/>
    </xf>
    <xf numFmtId="0" fontId="6" fillId="0" borderId="10" xfId="0" applyFont="1" applyFill="1" applyBorder="1" applyAlignment="1">
      <alignment/>
    </xf>
    <xf numFmtId="169" fontId="6" fillId="0" borderId="10" xfId="57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/>
    </xf>
    <xf numFmtId="168" fontId="6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169" fontId="4" fillId="0" borderId="10" xfId="57" applyNumberFormat="1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168" fontId="6" fillId="0" borderId="10" xfId="0" applyNumberFormat="1" applyFont="1" applyFill="1" applyBorder="1" applyAlignment="1">
      <alignment horizontal="right"/>
    </xf>
    <xf numFmtId="168" fontId="4" fillId="0" borderId="10" xfId="0" applyNumberFormat="1" applyFont="1" applyFill="1" applyBorder="1" applyAlignment="1">
      <alignment/>
    </xf>
    <xf numFmtId="170" fontId="6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zoomScale="115" zoomScaleNormal="115" zoomScaleSheetLayoutView="125" workbookViewId="0" topLeftCell="A1">
      <selection activeCell="T136" sqref="T136"/>
    </sheetView>
  </sheetViews>
  <sheetFormatPr defaultColWidth="9.00390625" defaultRowHeight="12.75"/>
  <cols>
    <col min="1" max="1" width="9.125" style="1" customWidth="1"/>
    <col min="2" max="2" width="32.375" style="3" customWidth="1"/>
    <col min="3" max="3" width="9.00390625" style="1" customWidth="1"/>
    <col min="4" max="4" width="8.25390625" style="1" customWidth="1"/>
    <col min="5" max="5" width="9.375" style="1" customWidth="1"/>
    <col min="6" max="6" width="8.875" style="1" customWidth="1"/>
    <col min="7" max="7" width="9.875" style="1" customWidth="1"/>
    <col min="8" max="8" width="15.00390625" style="1" customWidth="1"/>
    <col min="9" max="16384" width="9.125" style="1" customWidth="1"/>
  </cols>
  <sheetData>
    <row r="1" spans="1:7" ht="12.75">
      <c r="A1" s="3"/>
      <c r="C1" s="3"/>
      <c r="D1" s="3"/>
      <c r="E1" s="18" t="s">
        <v>76</v>
      </c>
      <c r="F1" s="19"/>
      <c r="G1" s="3"/>
    </row>
    <row r="2" spans="1:7" ht="12.75">
      <c r="A2" s="3"/>
      <c r="C2" s="3" t="s">
        <v>66</v>
      </c>
      <c r="D2" s="3"/>
      <c r="E2" s="3"/>
      <c r="F2" s="3"/>
      <c r="G2" s="3"/>
    </row>
    <row r="3" spans="1:7" ht="12.75">
      <c r="A3" s="3"/>
      <c r="C3" s="3" t="s">
        <v>46</v>
      </c>
      <c r="D3" s="3"/>
      <c r="E3" s="3"/>
      <c r="F3" s="3"/>
      <c r="G3" s="3"/>
    </row>
    <row r="4" spans="1:7" ht="12.75">
      <c r="A4" s="3"/>
      <c r="C4" s="32" t="s">
        <v>82</v>
      </c>
      <c r="D4" s="32"/>
      <c r="E4" s="32"/>
      <c r="F4" s="32"/>
      <c r="G4" s="32"/>
    </row>
    <row r="5" spans="1:7" ht="48" customHeight="1" thickBot="1">
      <c r="A5" s="3"/>
      <c r="B5" s="36" t="s">
        <v>83</v>
      </c>
      <c r="C5" s="37"/>
      <c r="D5" s="37"/>
      <c r="E5" s="37"/>
      <c r="F5" s="37"/>
      <c r="G5" s="37"/>
    </row>
    <row r="6" spans="1:7" ht="13.5" thickBot="1">
      <c r="A6" s="3"/>
      <c r="B6" s="34" t="s">
        <v>0</v>
      </c>
      <c r="C6" s="21" t="s">
        <v>67</v>
      </c>
      <c r="D6" s="20" t="s">
        <v>77</v>
      </c>
      <c r="E6" s="38" t="s">
        <v>78</v>
      </c>
      <c r="F6" s="22" t="s">
        <v>84</v>
      </c>
      <c r="G6" s="38" t="s">
        <v>85</v>
      </c>
    </row>
    <row r="7" spans="1:7" ht="24" customHeight="1">
      <c r="A7" s="3"/>
      <c r="B7" s="35"/>
      <c r="C7" s="20" t="s">
        <v>1</v>
      </c>
      <c r="D7" s="20" t="s">
        <v>11</v>
      </c>
      <c r="E7" s="39"/>
      <c r="F7" s="20" t="s">
        <v>12</v>
      </c>
      <c r="G7" s="39"/>
    </row>
    <row r="8" spans="1:7" ht="45.75" customHeight="1">
      <c r="A8" s="3"/>
      <c r="B8" s="7" t="s">
        <v>20</v>
      </c>
      <c r="C8" s="16">
        <v>59.359</v>
      </c>
      <c r="D8" s="16">
        <v>59.197</v>
      </c>
      <c r="E8" s="17">
        <f>D8/C8</f>
        <v>0.9972708435115147</v>
      </c>
      <c r="F8" s="16">
        <v>59.062</v>
      </c>
      <c r="G8" s="17">
        <f>F8/D8</f>
        <v>0.9977194790276533</v>
      </c>
    </row>
    <row r="9" spans="1:7" ht="37.5" customHeight="1">
      <c r="A9" s="3"/>
      <c r="B9" s="7" t="s">
        <v>23</v>
      </c>
      <c r="C9" s="16">
        <v>13.686</v>
      </c>
      <c r="D9" s="16">
        <v>15.325</v>
      </c>
      <c r="E9" s="17">
        <f aca="true" t="shared" si="0" ref="E9:E70">D9/C9</f>
        <v>1.1197574163378634</v>
      </c>
      <c r="F9" s="16">
        <v>17.252</v>
      </c>
      <c r="G9" s="17">
        <f aca="true" t="shared" si="1" ref="G9:G70">F9/D9</f>
        <v>1.125742251223491</v>
      </c>
    </row>
    <row r="10" spans="1:7" ht="39" customHeight="1">
      <c r="A10" s="3"/>
      <c r="B10" s="7" t="s">
        <v>22</v>
      </c>
      <c r="C10" s="16">
        <v>24.49</v>
      </c>
      <c r="D10" s="23">
        <v>23.82</v>
      </c>
      <c r="E10" s="17">
        <f t="shared" si="0"/>
        <v>0.972641894650878</v>
      </c>
      <c r="F10" s="23">
        <v>23.49</v>
      </c>
      <c r="G10" s="17">
        <f t="shared" si="1"/>
        <v>0.986146095717884</v>
      </c>
    </row>
    <row r="11" spans="1:7" ht="41.25" customHeight="1">
      <c r="A11" s="3"/>
      <c r="B11" s="7" t="s">
        <v>21</v>
      </c>
      <c r="C11" s="16">
        <v>21.37</v>
      </c>
      <c r="D11" s="23">
        <v>21.07</v>
      </c>
      <c r="E11" s="17">
        <f t="shared" si="0"/>
        <v>0.9859616284510997</v>
      </c>
      <c r="F11" s="23">
        <v>20.82</v>
      </c>
      <c r="G11" s="17">
        <f t="shared" si="1"/>
        <v>0.9881347887992407</v>
      </c>
    </row>
    <row r="12" spans="1:7" ht="42" customHeight="1">
      <c r="A12" s="3"/>
      <c r="B12" s="7" t="s">
        <v>42</v>
      </c>
      <c r="C12" s="16">
        <v>17440.6</v>
      </c>
      <c r="D12" s="24">
        <v>19110</v>
      </c>
      <c r="E12" s="17">
        <f t="shared" si="0"/>
        <v>1.0957191839730285</v>
      </c>
      <c r="F12" s="16">
        <v>21191.6</v>
      </c>
      <c r="G12" s="17">
        <f t="shared" si="1"/>
        <v>1.1089272632129774</v>
      </c>
    </row>
    <row r="13" spans="1:7" ht="39" customHeight="1">
      <c r="A13" s="3"/>
      <c r="B13" s="8" t="s">
        <v>37</v>
      </c>
      <c r="C13" s="16">
        <v>471</v>
      </c>
      <c r="D13" s="16">
        <v>390</v>
      </c>
      <c r="E13" s="17">
        <f t="shared" si="0"/>
        <v>0.8280254777070064</v>
      </c>
      <c r="F13" s="16">
        <v>380</v>
      </c>
      <c r="G13" s="17">
        <f t="shared" si="1"/>
        <v>0.9743589743589743</v>
      </c>
    </row>
    <row r="14" spans="1:7" ht="56.25" customHeight="1">
      <c r="A14" s="3"/>
      <c r="B14" s="7" t="s">
        <v>19</v>
      </c>
      <c r="C14" s="16">
        <v>1.5</v>
      </c>
      <c r="D14" s="16">
        <v>1.2</v>
      </c>
      <c r="E14" s="17">
        <f t="shared" si="0"/>
        <v>0.7999999999999999</v>
      </c>
      <c r="F14" s="16">
        <v>1.2</v>
      </c>
      <c r="G14" s="17">
        <f t="shared" si="1"/>
        <v>1</v>
      </c>
    </row>
    <row r="15" spans="1:7" ht="45" customHeight="1">
      <c r="A15" s="3"/>
      <c r="B15" s="7" t="s">
        <v>48</v>
      </c>
      <c r="C15" s="16">
        <v>342.3</v>
      </c>
      <c r="D15" s="16">
        <v>348.6</v>
      </c>
      <c r="E15" s="17">
        <f t="shared" si="0"/>
        <v>1.0184049079754602</v>
      </c>
      <c r="F15" s="16">
        <v>369.9</v>
      </c>
      <c r="G15" s="17">
        <f t="shared" si="1"/>
        <v>1.0611015490533562</v>
      </c>
    </row>
    <row r="16" spans="1:7" ht="32.25" customHeight="1">
      <c r="A16" s="3"/>
      <c r="B16" s="7" t="s">
        <v>49</v>
      </c>
      <c r="C16" s="16">
        <v>207.3</v>
      </c>
      <c r="D16" s="16">
        <v>118.3</v>
      </c>
      <c r="E16" s="17">
        <f t="shared" si="0"/>
        <v>0.5706705258080077</v>
      </c>
      <c r="F16" s="16">
        <v>82.9</v>
      </c>
      <c r="G16" s="17">
        <f t="shared" si="1"/>
        <v>0.7007607776838547</v>
      </c>
    </row>
    <row r="17" spans="1:7" ht="35.25" customHeight="1">
      <c r="A17" s="3"/>
      <c r="B17" s="7" t="s">
        <v>50</v>
      </c>
      <c r="C17" s="16">
        <v>135</v>
      </c>
      <c r="D17" s="16">
        <v>230.2</v>
      </c>
      <c r="E17" s="17">
        <f t="shared" si="0"/>
        <v>1.7051851851851851</v>
      </c>
      <c r="F17" s="16">
        <v>287</v>
      </c>
      <c r="G17" s="17">
        <f t="shared" si="1"/>
        <v>1.2467419635099914</v>
      </c>
    </row>
    <row r="18" spans="1:7" ht="45.75" customHeight="1">
      <c r="A18" s="3"/>
      <c r="B18" s="7" t="s">
        <v>51</v>
      </c>
      <c r="C18" s="16">
        <v>2167.8</v>
      </c>
      <c r="D18" s="16">
        <v>2371.4</v>
      </c>
      <c r="E18" s="17">
        <f t="shared" si="0"/>
        <v>1.0939201033305654</v>
      </c>
      <c r="F18" s="16">
        <v>2655.9</v>
      </c>
      <c r="G18" s="17">
        <f t="shared" si="1"/>
        <v>1.1199713249557224</v>
      </c>
    </row>
    <row r="19" spans="1:7" s="2" customFormat="1" ht="40.5" customHeight="1">
      <c r="A19" s="25"/>
      <c r="B19" s="9" t="s">
        <v>52</v>
      </c>
      <c r="C19" s="16">
        <v>5.8</v>
      </c>
      <c r="D19" s="24">
        <v>6.8</v>
      </c>
      <c r="E19" s="17">
        <f t="shared" si="0"/>
        <v>1.1724137931034482</v>
      </c>
      <c r="F19" s="16">
        <v>7.4</v>
      </c>
      <c r="G19" s="17">
        <f t="shared" si="1"/>
        <v>1.0882352941176472</v>
      </c>
    </row>
    <row r="20" spans="1:7" s="2" customFormat="1" ht="32.25" customHeight="1">
      <c r="A20" s="25"/>
      <c r="B20" s="9" t="s">
        <v>53</v>
      </c>
      <c r="C20" s="16">
        <v>1055.2</v>
      </c>
      <c r="D20" s="16">
        <v>1200.3</v>
      </c>
      <c r="E20" s="17">
        <f t="shared" si="0"/>
        <v>1.1375094768764213</v>
      </c>
      <c r="F20" s="16">
        <v>1320.9</v>
      </c>
      <c r="G20" s="17">
        <f t="shared" si="1"/>
        <v>1.1004748812796803</v>
      </c>
    </row>
    <row r="21" spans="1:7" s="2" customFormat="1" ht="28.5" customHeight="1">
      <c r="A21" s="25"/>
      <c r="B21" s="9" t="s">
        <v>54</v>
      </c>
      <c r="C21" s="16">
        <v>990.8</v>
      </c>
      <c r="D21" s="24">
        <v>1127.6</v>
      </c>
      <c r="E21" s="17">
        <f t="shared" si="0"/>
        <v>1.1380702462656438</v>
      </c>
      <c r="F21" s="16">
        <v>1243.2</v>
      </c>
      <c r="G21" s="17">
        <f t="shared" si="1"/>
        <v>1.1025186236253992</v>
      </c>
    </row>
    <row r="22" spans="1:7" s="2" customFormat="1" ht="42" customHeight="1">
      <c r="A22" s="25"/>
      <c r="B22" s="9" t="s">
        <v>64</v>
      </c>
      <c r="C22" s="16">
        <v>287.6</v>
      </c>
      <c r="D22" s="24">
        <v>311.1</v>
      </c>
      <c r="E22" s="17">
        <f t="shared" si="0"/>
        <v>1.0817107093184979</v>
      </c>
      <c r="F22" s="24">
        <v>336.1</v>
      </c>
      <c r="G22" s="17">
        <f t="shared" si="1"/>
        <v>1.080360012857602</v>
      </c>
    </row>
    <row r="23" spans="1:7" s="2" customFormat="1" ht="31.5" customHeight="1">
      <c r="A23" s="25"/>
      <c r="B23" s="9" t="s">
        <v>54</v>
      </c>
      <c r="C23" s="16">
        <v>286.8</v>
      </c>
      <c r="D23" s="24">
        <v>310.2</v>
      </c>
      <c r="E23" s="17">
        <f t="shared" si="0"/>
        <v>1.0815899581589958</v>
      </c>
      <c r="F23" s="24">
        <v>335.3</v>
      </c>
      <c r="G23" s="17">
        <f t="shared" si="1"/>
        <v>1.080915538362347</v>
      </c>
    </row>
    <row r="24" spans="1:7" ht="42" customHeight="1">
      <c r="A24" s="3"/>
      <c r="B24" s="10" t="s">
        <v>14</v>
      </c>
      <c r="C24" s="16"/>
      <c r="D24" s="16"/>
      <c r="E24" s="17"/>
      <c r="F24" s="16"/>
      <c r="G24" s="17"/>
    </row>
    <row r="25" spans="1:7" ht="23.25" customHeight="1">
      <c r="A25" s="3"/>
      <c r="B25" s="7" t="s">
        <v>86</v>
      </c>
      <c r="C25" s="16">
        <v>9.3</v>
      </c>
      <c r="D25" s="16">
        <v>11.6</v>
      </c>
      <c r="E25" s="17">
        <f t="shared" si="0"/>
        <v>1.247311827956989</v>
      </c>
      <c r="F25" s="24">
        <v>11.9</v>
      </c>
      <c r="G25" s="17">
        <f t="shared" si="1"/>
        <v>1.0258620689655173</v>
      </c>
    </row>
    <row r="26" spans="1:7" ht="30" customHeight="1">
      <c r="A26" s="3"/>
      <c r="B26" s="7" t="s">
        <v>43</v>
      </c>
      <c r="C26" s="16">
        <v>43.1</v>
      </c>
      <c r="D26" s="16">
        <v>43.3</v>
      </c>
      <c r="E26" s="17">
        <f t="shared" si="0"/>
        <v>1.0046403712296983</v>
      </c>
      <c r="F26" s="24">
        <v>43.5</v>
      </c>
      <c r="G26" s="17">
        <f t="shared" si="1"/>
        <v>1.004618937644342</v>
      </c>
    </row>
    <row r="27" spans="1:7" ht="28.5" customHeight="1">
      <c r="A27" s="3"/>
      <c r="B27" s="7" t="s">
        <v>44</v>
      </c>
      <c r="C27" s="24">
        <v>11136</v>
      </c>
      <c r="D27" s="24">
        <v>11800</v>
      </c>
      <c r="E27" s="17">
        <f t="shared" si="0"/>
        <v>1.0596264367816093</v>
      </c>
      <c r="F27" s="24">
        <v>12300</v>
      </c>
      <c r="G27" s="17">
        <f t="shared" si="1"/>
        <v>1.0423728813559323</v>
      </c>
    </row>
    <row r="28" spans="1:7" ht="37.5" customHeight="1">
      <c r="A28" s="3"/>
      <c r="B28" s="7" t="s">
        <v>47</v>
      </c>
      <c r="C28" s="16">
        <v>0</v>
      </c>
      <c r="D28" s="24">
        <v>0</v>
      </c>
      <c r="E28" s="17">
        <v>0</v>
      </c>
      <c r="F28" s="24">
        <v>0</v>
      </c>
      <c r="G28" s="17">
        <v>0</v>
      </c>
    </row>
    <row r="29" spans="1:7" ht="28.5" customHeight="1">
      <c r="A29" s="3"/>
      <c r="B29" s="7" t="s">
        <v>68</v>
      </c>
      <c r="C29" s="16">
        <v>6068</v>
      </c>
      <c r="D29" s="16">
        <v>6323</v>
      </c>
      <c r="E29" s="17">
        <f t="shared" si="0"/>
        <v>1.0420237310481213</v>
      </c>
      <c r="F29" s="16">
        <v>6500</v>
      </c>
      <c r="G29" s="17">
        <f t="shared" si="1"/>
        <v>1.0279930412778744</v>
      </c>
    </row>
    <row r="30" spans="1:7" ht="16.5" customHeight="1">
      <c r="A30" s="3"/>
      <c r="B30" s="7" t="s">
        <v>69</v>
      </c>
      <c r="C30" s="16">
        <v>87.8</v>
      </c>
      <c r="D30" s="16">
        <v>90</v>
      </c>
      <c r="E30" s="17">
        <f t="shared" si="0"/>
        <v>1.0250569476082005</v>
      </c>
      <c r="F30" s="24">
        <v>92</v>
      </c>
      <c r="G30" s="17">
        <f t="shared" si="1"/>
        <v>1.0222222222222221</v>
      </c>
    </row>
    <row r="31" spans="1:7" ht="21" customHeight="1">
      <c r="A31" s="3"/>
      <c r="B31" s="7" t="s">
        <v>70</v>
      </c>
      <c r="C31" s="16">
        <v>89.4</v>
      </c>
      <c r="D31" s="16">
        <v>40</v>
      </c>
      <c r="E31" s="17">
        <f t="shared" si="0"/>
        <v>0.44742729306487694</v>
      </c>
      <c r="F31" s="24">
        <v>41.5</v>
      </c>
      <c r="G31" s="17">
        <f t="shared" si="1"/>
        <v>1.0375</v>
      </c>
    </row>
    <row r="32" spans="1:7" ht="24.75" customHeight="1">
      <c r="A32" s="3"/>
      <c r="B32" s="7" t="s">
        <v>71</v>
      </c>
      <c r="C32" s="16">
        <v>16.5</v>
      </c>
      <c r="D32" s="16">
        <v>14.4</v>
      </c>
      <c r="E32" s="17">
        <f t="shared" si="0"/>
        <v>0.8727272727272728</v>
      </c>
      <c r="F32" s="16">
        <v>15</v>
      </c>
      <c r="G32" s="17">
        <f t="shared" si="1"/>
        <v>1.0416666666666667</v>
      </c>
    </row>
    <row r="33" spans="1:7" ht="47.25" customHeight="1">
      <c r="A33" s="3"/>
      <c r="B33" s="7" t="s">
        <v>72</v>
      </c>
      <c r="C33" s="16">
        <v>0</v>
      </c>
      <c r="D33" s="16">
        <v>0.2</v>
      </c>
      <c r="E33" s="17">
        <v>0</v>
      </c>
      <c r="F33" s="16">
        <v>0.2</v>
      </c>
      <c r="G33" s="17">
        <f t="shared" si="1"/>
        <v>1</v>
      </c>
    </row>
    <row r="34" spans="1:7" ht="35.25" customHeight="1">
      <c r="A34" s="3"/>
      <c r="B34" s="7" t="s">
        <v>75</v>
      </c>
      <c r="C34" s="16">
        <v>452</v>
      </c>
      <c r="D34" s="24">
        <v>320</v>
      </c>
      <c r="E34" s="17">
        <f t="shared" si="0"/>
        <v>0.7079646017699115</v>
      </c>
      <c r="F34" s="24">
        <v>322</v>
      </c>
      <c r="G34" s="17">
        <f t="shared" si="1"/>
        <v>1.00625</v>
      </c>
    </row>
    <row r="35" spans="1:7" ht="22.5" customHeight="1">
      <c r="A35" s="3"/>
      <c r="B35" s="7" t="s">
        <v>73</v>
      </c>
      <c r="C35" s="16">
        <v>1092.6</v>
      </c>
      <c r="D35" s="16">
        <v>1136</v>
      </c>
      <c r="E35" s="17">
        <f t="shared" si="0"/>
        <v>1.0397217645982062</v>
      </c>
      <c r="F35" s="16">
        <v>1140</v>
      </c>
      <c r="G35" s="17">
        <f t="shared" si="1"/>
        <v>1.0035211267605635</v>
      </c>
    </row>
    <row r="36" spans="1:7" ht="23.25" customHeight="1">
      <c r="A36" s="3"/>
      <c r="B36" s="7" t="s">
        <v>74</v>
      </c>
      <c r="C36" s="16">
        <v>55.4</v>
      </c>
      <c r="D36" s="24">
        <v>60</v>
      </c>
      <c r="E36" s="17">
        <f t="shared" si="0"/>
        <v>1.0830324909747293</v>
      </c>
      <c r="F36" s="16">
        <v>62.5</v>
      </c>
      <c r="G36" s="17">
        <f t="shared" si="1"/>
        <v>1.0416666666666667</v>
      </c>
    </row>
    <row r="37" spans="1:7" ht="22.5" customHeight="1">
      <c r="A37" s="3"/>
      <c r="B37" s="7" t="s">
        <v>87</v>
      </c>
      <c r="C37" s="16">
        <v>0.6</v>
      </c>
      <c r="D37" s="24">
        <v>0.6</v>
      </c>
      <c r="E37" s="17">
        <f t="shared" si="0"/>
        <v>1</v>
      </c>
      <c r="F37" s="16">
        <v>0.7</v>
      </c>
      <c r="G37" s="17">
        <f t="shared" si="1"/>
        <v>1.1666666666666667</v>
      </c>
    </row>
    <row r="38" spans="1:7" ht="45" customHeight="1">
      <c r="A38" s="3"/>
      <c r="B38" s="11" t="s">
        <v>63</v>
      </c>
      <c r="C38" s="26">
        <v>5107.7</v>
      </c>
      <c r="D38" s="26">
        <v>5167.4</v>
      </c>
      <c r="E38" s="27">
        <f t="shared" si="0"/>
        <v>1.011688235409284</v>
      </c>
      <c r="F38" s="26">
        <v>5398.7</v>
      </c>
      <c r="G38" s="27">
        <f t="shared" si="1"/>
        <v>1.0447613887061191</v>
      </c>
    </row>
    <row r="39" spans="1:7" ht="42" customHeight="1">
      <c r="A39" s="3"/>
      <c r="B39" s="12" t="s">
        <v>40</v>
      </c>
      <c r="C39" s="16">
        <v>2693.5</v>
      </c>
      <c r="D39" s="16">
        <v>2522</v>
      </c>
      <c r="E39" s="17">
        <f t="shared" si="0"/>
        <v>0.9363281975125302</v>
      </c>
      <c r="F39" s="16">
        <v>2615</v>
      </c>
      <c r="G39" s="17">
        <f t="shared" si="1"/>
        <v>1.0368754956383823</v>
      </c>
    </row>
    <row r="40" spans="1:7" ht="53.25" customHeight="1">
      <c r="A40" s="3"/>
      <c r="B40" s="12" t="s">
        <v>41</v>
      </c>
      <c r="C40" s="16">
        <v>1816.4</v>
      </c>
      <c r="D40" s="16">
        <v>2147.9</v>
      </c>
      <c r="E40" s="17">
        <f t="shared" si="0"/>
        <v>1.1825038537767012</v>
      </c>
      <c r="F40" s="16">
        <v>2276.3</v>
      </c>
      <c r="G40" s="17">
        <f t="shared" si="1"/>
        <v>1.0597793193351646</v>
      </c>
    </row>
    <row r="41" spans="1:7" ht="39" customHeight="1">
      <c r="A41" s="3"/>
      <c r="B41" s="12" t="s">
        <v>28</v>
      </c>
      <c r="C41" s="16">
        <v>597.8</v>
      </c>
      <c r="D41" s="16">
        <v>497.5</v>
      </c>
      <c r="E41" s="17">
        <f t="shared" si="0"/>
        <v>0.8322181331549013</v>
      </c>
      <c r="F41" s="16">
        <v>507.4</v>
      </c>
      <c r="G41" s="17">
        <f t="shared" si="1"/>
        <v>1.0198994974874371</v>
      </c>
    </row>
    <row r="42" spans="1:7" ht="25.5">
      <c r="A42" s="3"/>
      <c r="B42" s="10" t="s">
        <v>2</v>
      </c>
      <c r="C42" s="16"/>
      <c r="D42" s="16"/>
      <c r="E42" s="17"/>
      <c r="F42" s="16"/>
      <c r="G42" s="17"/>
    </row>
    <row r="43" spans="1:7" ht="34.5" customHeight="1">
      <c r="A43" s="3"/>
      <c r="B43" s="7" t="s">
        <v>45</v>
      </c>
      <c r="C43" s="16">
        <v>282</v>
      </c>
      <c r="D43" s="16">
        <v>273.2</v>
      </c>
      <c r="E43" s="17">
        <f t="shared" si="0"/>
        <v>0.9687943262411347</v>
      </c>
      <c r="F43" s="16">
        <v>274</v>
      </c>
      <c r="G43" s="17">
        <f t="shared" si="1"/>
        <v>1.0029282576866765</v>
      </c>
    </row>
    <row r="44" spans="1:7" ht="37.5" customHeight="1">
      <c r="A44" s="3"/>
      <c r="B44" s="7" t="s">
        <v>3</v>
      </c>
      <c r="C44" s="16">
        <v>0.3</v>
      </c>
      <c r="D44" s="16">
        <v>0.3</v>
      </c>
      <c r="E44" s="17">
        <f t="shared" si="0"/>
        <v>1</v>
      </c>
      <c r="F44" s="16">
        <v>0.3</v>
      </c>
      <c r="G44" s="17">
        <f t="shared" si="1"/>
        <v>1</v>
      </c>
    </row>
    <row r="45" spans="1:7" ht="36" customHeight="1">
      <c r="A45" s="3"/>
      <c r="B45" s="7" t="s">
        <v>4</v>
      </c>
      <c r="C45" s="28">
        <v>174.6</v>
      </c>
      <c r="D45" s="16">
        <v>166</v>
      </c>
      <c r="E45" s="17">
        <f t="shared" si="0"/>
        <v>0.9507445589919817</v>
      </c>
      <c r="F45" s="16">
        <v>168</v>
      </c>
      <c r="G45" s="17">
        <f t="shared" si="1"/>
        <v>1.0120481927710843</v>
      </c>
    </row>
    <row r="46" spans="1:7" ht="39" customHeight="1">
      <c r="A46" s="3"/>
      <c r="B46" s="7" t="s">
        <v>13</v>
      </c>
      <c r="C46" s="29">
        <v>28.7</v>
      </c>
      <c r="D46" s="16">
        <v>28.8</v>
      </c>
      <c r="E46" s="17">
        <f t="shared" si="0"/>
        <v>1.0034843205574913</v>
      </c>
      <c r="F46" s="24">
        <v>29.2</v>
      </c>
      <c r="G46" s="17">
        <f t="shared" si="1"/>
        <v>1.0138888888888888</v>
      </c>
    </row>
    <row r="47" spans="1:7" ht="39" customHeight="1">
      <c r="A47" s="3"/>
      <c r="B47" s="7" t="s">
        <v>15</v>
      </c>
      <c r="C47" s="26">
        <v>6.6</v>
      </c>
      <c r="D47" s="26">
        <v>6.5</v>
      </c>
      <c r="E47" s="27">
        <f t="shared" si="0"/>
        <v>0.9848484848484849</v>
      </c>
      <c r="F47" s="26">
        <v>6.6</v>
      </c>
      <c r="G47" s="27">
        <f t="shared" si="1"/>
        <v>1.0153846153846153</v>
      </c>
    </row>
    <row r="48" spans="1:7" ht="29.25" customHeight="1">
      <c r="A48" s="3"/>
      <c r="B48" s="12" t="s">
        <v>40</v>
      </c>
      <c r="C48" s="16">
        <v>0</v>
      </c>
      <c r="D48" s="16">
        <v>0</v>
      </c>
      <c r="E48" s="17">
        <v>0</v>
      </c>
      <c r="F48" s="16">
        <v>0</v>
      </c>
      <c r="G48" s="17">
        <v>0</v>
      </c>
    </row>
    <row r="49" spans="1:7" ht="42" customHeight="1">
      <c r="A49" s="3"/>
      <c r="B49" s="12" t="s">
        <v>41</v>
      </c>
      <c r="C49" s="16">
        <v>0.1</v>
      </c>
      <c r="D49" s="16">
        <v>0.1</v>
      </c>
      <c r="E49" s="17">
        <f t="shared" si="0"/>
        <v>1</v>
      </c>
      <c r="F49" s="16">
        <v>0.1</v>
      </c>
      <c r="G49" s="17">
        <f t="shared" si="1"/>
        <v>1</v>
      </c>
    </row>
    <row r="50" spans="1:7" ht="36.75" customHeight="1">
      <c r="A50" s="3"/>
      <c r="B50" s="12" t="s">
        <v>79</v>
      </c>
      <c r="C50" s="16">
        <v>6.5</v>
      </c>
      <c r="D50" s="16">
        <v>6.4</v>
      </c>
      <c r="E50" s="17">
        <f t="shared" si="0"/>
        <v>0.9846153846153847</v>
      </c>
      <c r="F50" s="16">
        <v>6.5</v>
      </c>
      <c r="G50" s="17">
        <f t="shared" si="1"/>
        <v>1.015625</v>
      </c>
    </row>
    <row r="51" spans="1:7" ht="46.5" customHeight="1">
      <c r="A51" s="3"/>
      <c r="B51" s="7" t="s">
        <v>16</v>
      </c>
      <c r="C51" s="30">
        <v>6.5</v>
      </c>
      <c r="D51" s="30">
        <v>7.1</v>
      </c>
      <c r="E51" s="27">
        <f t="shared" si="0"/>
        <v>1.0923076923076922</v>
      </c>
      <c r="F51" s="30">
        <v>7.1</v>
      </c>
      <c r="G51" s="27">
        <f t="shared" si="1"/>
        <v>1</v>
      </c>
    </row>
    <row r="52" spans="1:7" ht="51" customHeight="1">
      <c r="A52" s="3"/>
      <c r="B52" s="12" t="s">
        <v>40</v>
      </c>
      <c r="C52" s="16">
        <v>0</v>
      </c>
      <c r="D52" s="16">
        <v>0</v>
      </c>
      <c r="E52" s="17">
        <v>0</v>
      </c>
      <c r="F52" s="16">
        <v>0</v>
      </c>
      <c r="G52" s="17">
        <v>0</v>
      </c>
    </row>
    <row r="53" spans="1:7" ht="60.75" customHeight="1">
      <c r="A53" s="3"/>
      <c r="B53" s="12" t="s">
        <v>41</v>
      </c>
      <c r="C53" s="16">
        <v>0.24</v>
      </c>
      <c r="D53" s="16">
        <v>0.2</v>
      </c>
      <c r="E53" s="17">
        <f t="shared" si="0"/>
        <v>0.8333333333333334</v>
      </c>
      <c r="F53" s="16">
        <v>0.3</v>
      </c>
      <c r="G53" s="17">
        <f t="shared" si="1"/>
        <v>1.4999999999999998</v>
      </c>
    </row>
    <row r="54" spans="1:7" ht="36.75" customHeight="1">
      <c r="A54" s="3"/>
      <c r="B54" s="12" t="s">
        <v>79</v>
      </c>
      <c r="C54" s="16">
        <v>6.22</v>
      </c>
      <c r="D54" s="16">
        <v>6.9</v>
      </c>
      <c r="E54" s="17">
        <f t="shared" si="0"/>
        <v>1.1093247588424437</v>
      </c>
      <c r="F54" s="16">
        <v>6.8</v>
      </c>
      <c r="G54" s="17">
        <f t="shared" si="1"/>
        <v>0.9855072463768115</v>
      </c>
    </row>
    <row r="55" spans="1:7" ht="35.25" customHeight="1">
      <c r="A55" s="3"/>
      <c r="B55" s="13" t="s">
        <v>39</v>
      </c>
      <c r="C55" s="30">
        <v>1.6</v>
      </c>
      <c r="D55" s="26">
        <v>1.4</v>
      </c>
      <c r="E55" s="27">
        <f t="shared" si="0"/>
        <v>0.8749999999999999</v>
      </c>
      <c r="F55" s="26">
        <v>1.6</v>
      </c>
      <c r="G55" s="27">
        <f t="shared" si="1"/>
        <v>1.142857142857143</v>
      </c>
    </row>
    <row r="56" spans="1:7" ht="30.75" customHeight="1">
      <c r="A56" s="3"/>
      <c r="B56" s="12" t="s">
        <v>40</v>
      </c>
      <c r="C56" s="16">
        <v>0</v>
      </c>
      <c r="D56" s="16">
        <v>0</v>
      </c>
      <c r="E56" s="17">
        <v>0</v>
      </c>
      <c r="F56" s="16">
        <v>0</v>
      </c>
      <c r="G56" s="27">
        <v>0</v>
      </c>
    </row>
    <row r="57" spans="1:7" ht="45.75" customHeight="1">
      <c r="A57" s="3"/>
      <c r="B57" s="12" t="s">
        <v>41</v>
      </c>
      <c r="C57" s="16">
        <v>0</v>
      </c>
      <c r="D57" s="16">
        <v>0.2</v>
      </c>
      <c r="E57" s="17">
        <v>0</v>
      </c>
      <c r="F57" s="16">
        <v>0.3</v>
      </c>
      <c r="G57" s="17">
        <f t="shared" si="1"/>
        <v>1.4999999999999998</v>
      </c>
    </row>
    <row r="58" spans="1:7" ht="33" customHeight="1">
      <c r="A58" s="3"/>
      <c r="B58" s="12" t="s">
        <v>79</v>
      </c>
      <c r="C58" s="24">
        <v>1.6</v>
      </c>
      <c r="D58" s="24">
        <v>1.2</v>
      </c>
      <c r="E58" s="17">
        <f t="shared" si="0"/>
        <v>0.7499999999999999</v>
      </c>
      <c r="F58" s="24">
        <v>1.3</v>
      </c>
      <c r="G58" s="17">
        <f t="shared" si="1"/>
        <v>1.0833333333333335</v>
      </c>
    </row>
    <row r="59" spans="1:7" ht="42.75" customHeight="1">
      <c r="A59" s="3"/>
      <c r="B59" s="13" t="s">
        <v>38</v>
      </c>
      <c r="C59" s="26">
        <v>0.079</v>
      </c>
      <c r="D59" s="26">
        <v>0.08</v>
      </c>
      <c r="E59" s="27">
        <f t="shared" si="0"/>
        <v>1.0126582278481013</v>
      </c>
      <c r="F59" s="26">
        <v>0.08</v>
      </c>
      <c r="G59" s="27">
        <f t="shared" si="1"/>
        <v>1</v>
      </c>
    </row>
    <row r="60" spans="1:7" ht="35.25" customHeight="1">
      <c r="A60" s="3"/>
      <c r="B60" s="12" t="s">
        <v>40</v>
      </c>
      <c r="C60" s="16">
        <v>0</v>
      </c>
      <c r="D60" s="16">
        <v>0</v>
      </c>
      <c r="E60" s="17">
        <v>0</v>
      </c>
      <c r="F60" s="16">
        <v>0</v>
      </c>
      <c r="G60" s="17">
        <v>0</v>
      </c>
    </row>
    <row r="61" spans="1:7" ht="42.75" customHeight="1">
      <c r="A61" s="3"/>
      <c r="B61" s="12" t="s">
        <v>41</v>
      </c>
      <c r="C61" s="16">
        <v>0</v>
      </c>
      <c r="D61" s="16">
        <v>0</v>
      </c>
      <c r="E61" s="17">
        <v>0</v>
      </c>
      <c r="F61" s="16">
        <v>0</v>
      </c>
      <c r="G61" s="27">
        <v>0</v>
      </c>
    </row>
    <row r="62" spans="1:7" ht="35.25" customHeight="1">
      <c r="A62" s="3"/>
      <c r="B62" s="12" t="s">
        <v>79</v>
      </c>
      <c r="C62" s="16">
        <v>0.079</v>
      </c>
      <c r="D62" s="16">
        <v>0.08</v>
      </c>
      <c r="E62" s="17">
        <f t="shared" si="0"/>
        <v>1.0126582278481013</v>
      </c>
      <c r="F62" s="16">
        <v>0.08</v>
      </c>
      <c r="G62" s="27">
        <f t="shared" si="1"/>
        <v>1</v>
      </c>
    </row>
    <row r="63" spans="1:7" ht="48" customHeight="1">
      <c r="A63" s="3"/>
      <c r="B63" s="7" t="s">
        <v>17</v>
      </c>
      <c r="C63" s="26">
        <v>17.9</v>
      </c>
      <c r="D63" s="26">
        <v>17.4</v>
      </c>
      <c r="E63" s="27">
        <f t="shared" si="0"/>
        <v>0.9720670391061452</v>
      </c>
      <c r="F63" s="26">
        <v>17.6</v>
      </c>
      <c r="G63" s="27">
        <f t="shared" si="1"/>
        <v>1.0114942528735633</v>
      </c>
    </row>
    <row r="64" spans="1:7" ht="44.25" customHeight="1">
      <c r="A64" s="3"/>
      <c r="B64" s="12" t="s">
        <v>40</v>
      </c>
      <c r="C64" s="24">
        <v>15.6</v>
      </c>
      <c r="D64" s="24">
        <v>14.9</v>
      </c>
      <c r="E64" s="17">
        <f t="shared" si="0"/>
        <v>0.9551282051282052</v>
      </c>
      <c r="F64" s="24">
        <v>15</v>
      </c>
      <c r="G64" s="17">
        <f t="shared" si="1"/>
        <v>1.006711409395973</v>
      </c>
    </row>
    <row r="65" spans="1:7" ht="43.5" customHeight="1">
      <c r="A65" s="3"/>
      <c r="B65" s="12" t="s">
        <v>41</v>
      </c>
      <c r="C65" s="16">
        <v>0.063</v>
      </c>
      <c r="D65" s="31">
        <v>0.1</v>
      </c>
      <c r="E65" s="17">
        <f t="shared" si="0"/>
        <v>1.5873015873015874</v>
      </c>
      <c r="F65" s="31">
        <v>0.1</v>
      </c>
      <c r="G65" s="17">
        <f t="shared" si="1"/>
        <v>1</v>
      </c>
    </row>
    <row r="66" spans="1:7" ht="41.25" customHeight="1">
      <c r="A66" s="3"/>
      <c r="B66" s="12" t="s">
        <v>79</v>
      </c>
      <c r="C66" s="16">
        <v>2.237</v>
      </c>
      <c r="D66" s="31">
        <v>2.4</v>
      </c>
      <c r="E66" s="17">
        <f t="shared" si="0"/>
        <v>1.0728654447921322</v>
      </c>
      <c r="F66" s="31">
        <v>2.5</v>
      </c>
      <c r="G66" s="17">
        <f t="shared" si="1"/>
        <v>1.0416666666666667</v>
      </c>
    </row>
    <row r="67" spans="1:7" ht="39" customHeight="1">
      <c r="A67" s="3"/>
      <c r="B67" s="7" t="s">
        <v>18</v>
      </c>
      <c r="C67" s="26">
        <v>13.1</v>
      </c>
      <c r="D67" s="26">
        <v>12.8</v>
      </c>
      <c r="E67" s="27">
        <f t="shared" si="0"/>
        <v>0.9770992366412214</v>
      </c>
      <c r="F67" s="26">
        <v>13</v>
      </c>
      <c r="G67" s="27">
        <f t="shared" si="1"/>
        <v>1.015625</v>
      </c>
    </row>
    <row r="68" spans="1:7" ht="47.25" customHeight="1">
      <c r="A68" s="3"/>
      <c r="B68" s="12" t="s">
        <v>40</v>
      </c>
      <c r="C68" s="16">
        <v>7.5</v>
      </c>
      <c r="D68" s="16">
        <v>6.4</v>
      </c>
      <c r="E68" s="17">
        <f t="shared" si="0"/>
        <v>0.8533333333333334</v>
      </c>
      <c r="F68" s="16">
        <v>6.4</v>
      </c>
      <c r="G68" s="17">
        <f t="shared" si="1"/>
        <v>1</v>
      </c>
    </row>
    <row r="69" spans="1:7" ht="48.75" customHeight="1">
      <c r="A69" s="3"/>
      <c r="B69" s="12" t="s">
        <v>41</v>
      </c>
      <c r="C69" s="16">
        <v>0.316</v>
      </c>
      <c r="D69" s="24">
        <v>0.4</v>
      </c>
      <c r="E69" s="17">
        <v>0</v>
      </c>
      <c r="F69" s="24">
        <v>0.5</v>
      </c>
      <c r="G69" s="17">
        <f t="shared" si="1"/>
        <v>1.25</v>
      </c>
    </row>
    <row r="70" spans="1:7" ht="38.25" customHeight="1">
      <c r="A70" s="3"/>
      <c r="B70" s="12" t="s">
        <v>79</v>
      </c>
      <c r="C70" s="16">
        <v>5.288</v>
      </c>
      <c r="D70" s="16">
        <v>6</v>
      </c>
      <c r="E70" s="17">
        <f t="shared" si="0"/>
        <v>1.13464447806354</v>
      </c>
      <c r="F70" s="16">
        <v>6.1</v>
      </c>
      <c r="G70" s="17">
        <f t="shared" si="1"/>
        <v>1.0166666666666666</v>
      </c>
    </row>
    <row r="71" spans="1:7" ht="39.75" customHeight="1">
      <c r="A71" s="3"/>
      <c r="B71" s="7" t="s">
        <v>65</v>
      </c>
      <c r="C71" s="26">
        <v>26.1</v>
      </c>
      <c r="D71" s="26">
        <v>24.3</v>
      </c>
      <c r="E71" s="27">
        <f aca="true" t="shared" si="2" ref="E71:E78">D71/C71</f>
        <v>0.9310344827586207</v>
      </c>
      <c r="F71" s="26">
        <v>24.7</v>
      </c>
      <c r="G71" s="27">
        <f aca="true" t="shared" si="3" ref="G71:G113">F71/D71</f>
        <v>1.0164609053497942</v>
      </c>
    </row>
    <row r="72" spans="1:7" ht="43.5" customHeight="1">
      <c r="A72" s="3"/>
      <c r="B72" s="12" t="s">
        <v>40</v>
      </c>
      <c r="C72" s="16">
        <v>12.4</v>
      </c>
      <c r="D72" s="24">
        <v>12</v>
      </c>
      <c r="E72" s="17">
        <f t="shared" si="2"/>
        <v>0.9677419354838709</v>
      </c>
      <c r="F72" s="16">
        <v>12.2</v>
      </c>
      <c r="G72" s="17">
        <f t="shared" si="3"/>
        <v>1.0166666666666666</v>
      </c>
    </row>
    <row r="73" spans="1:7" ht="47.25" customHeight="1">
      <c r="A73" s="3"/>
      <c r="B73" s="12" t="s">
        <v>41</v>
      </c>
      <c r="C73" s="16">
        <v>0.4</v>
      </c>
      <c r="D73" s="16">
        <v>0.2</v>
      </c>
      <c r="E73" s="17">
        <f t="shared" si="2"/>
        <v>0.5</v>
      </c>
      <c r="F73" s="16">
        <v>0.2</v>
      </c>
      <c r="G73" s="17">
        <f t="shared" si="3"/>
        <v>1</v>
      </c>
    </row>
    <row r="74" spans="1:7" ht="39" customHeight="1">
      <c r="A74" s="3"/>
      <c r="B74" s="12" t="s">
        <v>79</v>
      </c>
      <c r="C74" s="16">
        <v>13.3</v>
      </c>
      <c r="D74" s="24">
        <v>12.1</v>
      </c>
      <c r="E74" s="17">
        <f t="shared" si="2"/>
        <v>0.9097744360902255</v>
      </c>
      <c r="F74" s="16">
        <v>12.3</v>
      </c>
      <c r="G74" s="17">
        <f t="shared" si="3"/>
        <v>1.0165289256198349</v>
      </c>
    </row>
    <row r="75" spans="1:7" ht="39.75" customHeight="1">
      <c r="A75" s="3"/>
      <c r="B75" s="12" t="s">
        <v>81</v>
      </c>
      <c r="C75" s="30">
        <v>0.3</v>
      </c>
      <c r="D75" s="30">
        <v>0</v>
      </c>
      <c r="E75" s="27">
        <f t="shared" si="2"/>
        <v>0</v>
      </c>
      <c r="F75" s="30">
        <v>0</v>
      </c>
      <c r="G75" s="27">
        <v>0</v>
      </c>
    </row>
    <row r="76" spans="1:7" ht="27" customHeight="1">
      <c r="A76" s="3"/>
      <c r="B76" s="12" t="s">
        <v>40</v>
      </c>
      <c r="C76" s="16">
        <v>0</v>
      </c>
      <c r="D76" s="24">
        <v>0</v>
      </c>
      <c r="E76" s="17">
        <v>0</v>
      </c>
      <c r="F76" s="16">
        <v>0</v>
      </c>
      <c r="G76" s="17">
        <v>0</v>
      </c>
    </row>
    <row r="77" spans="1:7" ht="39.75" customHeight="1">
      <c r="A77" s="3"/>
      <c r="B77" s="12" t="s">
        <v>41</v>
      </c>
      <c r="C77" s="16">
        <v>0</v>
      </c>
      <c r="D77" s="24">
        <v>0</v>
      </c>
      <c r="E77" s="17">
        <v>0</v>
      </c>
      <c r="F77" s="16">
        <v>0</v>
      </c>
      <c r="G77" s="17">
        <v>0</v>
      </c>
    </row>
    <row r="78" spans="1:7" ht="34.5" customHeight="1">
      <c r="A78" s="3"/>
      <c r="B78" s="12" t="s">
        <v>79</v>
      </c>
      <c r="C78" s="24">
        <v>0.3</v>
      </c>
      <c r="D78" s="24">
        <v>0</v>
      </c>
      <c r="E78" s="17">
        <f t="shared" si="2"/>
        <v>0</v>
      </c>
      <c r="F78" s="24">
        <v>0</v>
      </c>
      <c r="G78" s="17">
        <v>0</v>
      </c>
    </row>
    <row r="79" spans="1:7" ht="25.5">
      <c r="A79" s="3"/>
      <c r="B79" s="10" t="s">
        <v>24</v>
      </c>
      <c r="C79" s="16"/>
      <c r="D79" s="16"/>
      <c r="E79" s="17"/>
      <c r="F79" s="16"/>
      <c r="G79" s="17"/>
    </row>
    <row r="80" spans="1:7" ht="42.75" customHeight="1">
      <c r="A80" s="3"/>
      <c r="B80" s="7" t="s">
        <v>25</v>
      </c>
      <c r="C80" s="26">
        <v>4699</v>
      </c>
      <c r="D80" s="26">
        <v>4700</v>
      </c>
      <c r="E80" s="27">
        <f aca="true" t="shared" si="4" ref="E80:E87">D80/C80</f>
        <v>1.0002128112364332</v>
      </c>
      <c r="F80" s="26">
        <v>4800</v>
      </c>
      <c r="G80" s="27">
        <f t="shared" si="3"/>
        <v>1.0212765957446808</v>
      </c>
    </row>
    <row r="81" spans="1:7" ht="54" customHeight="1">
      <c r="A81" s="3"/>
      <c r="B81" s="12" t="s">
        <v>26</v>
      </c>
      <c r="C81" s="16">
        <v>2306</v>
      </c>
      <c r="D81" s="16">
        <v>2300</v>
      </c>
      <c r="E81" s="17">
        <f t="shared" si="4"/>
        <v>0.997398091934085</v>
      </c>
      <c r="F81" s="16">
        <v>2350</v>
      </c>
      <c r="G81" s="17">
        <f t="shared" si="3"/>
        <v>1.0217391304347827</v>
      </c>
    </row>
    <row r="82" spans="1:7" ht="51.75" customHeight="1">
      <c r="A82" s="3"/>
      <c r="B82" s="12" t="s">
        <v>27</v>
      </c>
      <c r="C82" s="16">
        <v>144</v>
      </c>
      <c r="D82" s="16">
        <v>150</v>
      </c>
      <c r="E82" s="17">
        <f t="shared" si="4"/>
        <v>1.0416666666666667</v>
      </c>
      <c r="F82" s="16">
        <v>150</v>
      </c>
      <c r="G82" s="17">
        <f t="shared" si="3"/>
        <v>1</v>
      </c>
    </row>
    <row r="83" spans="1:7" ht="45" customHeight="1">
      <c r="A83" s="3"/>
      <c r="B83" s="12" t="s">
        <v>79</v>
      </c>
      <c r="C83" s="16">
        <v>2249</v>
      </c>
      <c r="D83" s="16">
        <v>2250</v>
      </c>
      <c r="E83" s="17">
        <f t="shared" si="4"/>
        <v>1.0004446420631392</v>
      </c>
      <c r="F83" s="16">
        <v>2300</v>
      </c>
      <c r="G83" s="17">
        <f t="shared" si="3"/>
        <v>1.0222222222222221</v>
      </c>
    </row>
    <row r="84" spans="1:7" ht="49.5" customHeight="1">
      <c r="A84" s="3"/>
      <c r="B84" s="14" t="s">
        <v>29</v>
      </c>
      <c r="C84" s="16">
        <v>1903</v>
      </c>
      <c r="D84" s="16">
        <v>1903</v>
      </c>
      <c r="E84" s="17">
        <f t="shared" si="4"/>
        <v>1</v>
      </c>
      <c r="F84" s="16">
        <v>1912</v>
      </c>
      <c r="G84" s="17">
        <f t="shared" si="3"/>
        <v>1.0047293746715713</v>
      </c>
    </row>
    <row r="85" spans="1:7" ht="41.25" customHeight="1">
      <c r="A85" s="3"/>
      <c r="B85" s="15" t="s">
        <v>26</v>
      </c>
      <c r="C85" s="16">
        <v>1050</v>
      </c>
      <c r="D85" s="16">
        <v>1050</v>
      </c>
      <c r="E85" s="17">
        <f t="shared" si="4"/>
        <v>1</v>
      </c>
      <c r="F85" s="16">
        <v>1050</v>
      </c>
      <c r="G85" s="17">
        <f t="shared" si="3"/>
        <v>1</v>
      </c>
    </row>
    <row r="86" spans="1:7" ht="61.5" customHeight="1">
      <c r="A86" s="3"/>
      <c r="B86" s="15" t="s">
        <v>27</v>
      </c>
      <c r="C86" s="16">
        <v>52</v>
      </c>
      <c r="D86" s="16">
        <v>52</v>
      </c>
      <c r="E86" s="17">
        <f t="shared" si="4"/>
        <v>1</v>
      </c>
      <c r="F86" s="16">
        <v>52</v>
      </c>
      <c r="G86" s="17">
        <f t="shared" si="3"/>
        <v>1</v>
      </c>
    </row>
    <row r="87" spans="1:7" ht="41.25" customHeight="1">
      <c r="A87" s="3"/>
      <c r="B87" s="15" t="s">
        <v>80</v>
      </c>
      <c r="C87" s="16">
        <v>801</v>
      </c>
      <c r="D87" s="16">
        <v>801</v>
      </c>
      <c r="E87" s="17">
        <f t="shared" si="4"/>
        <v>1</v>
      </c>
      <c r="F87" s="16">
        <v>810</v>
      </c>
      <c r="G87" s="17">
        <f t="shared" si="3"/>
        <v>1.0112359550561798</v>
      </c>
    </row>
    <row r="88" spans="1:7" ht="35.25" customHeight="1">
      <c r="A88" s="3"/>
      <c r="B88" s="7" t="s">
        <v>30</v>
      </c>
      <c r="C88" s="16">
        <v>0</v>
      </c>
      <c r="D88" s="16">
        <v>0</v>
      </c>
      <c r="E88" s="17">
        <v>0</v>
      </c>
      <c r="F88" s="16">
        <v>0</v>
      </c>
      <c r="G88" s="17">
        <v>0</v>
      </c>
    </row>
    <row r="89" spans="1:7" ht="41.25" customHeight="1">
      <c r="A89" s="3"/>
      <c r="B89" s="7" t="s">
        <v>31</v>
      </c>
      <c r="C89" s="16">
        <v>2055</v>
      </c>
      <c r="D89" s="16">
        <v>2200</v>
      </c>
      <c r="E89" s="17">
        <f aca="true" t="shared" si="5" ref="E89:E103">D89/C89</f>
        <v>1.0705596107055961</v>
      </c>
      <c r="F89" s="16">
        <v>2200</v>
      </c>
      <c r="G89" s="17">
        <f t="shared" si="3"/>
        <v>1</v>
      </c>
    </row>
    <row r="90" spans="1:7" ht="24.75" customHeight="1">
      <c r="A90" s="3"/>
      <c r="B90" s="7" t="s">
        <v>32</v>
      </c>
      <c r="C90" s="16">
        <v>1210</v>
      </c>
      <c r="D90" s="16">
        <v>1210</v>
      </c>
      <c r="E90" s="17">
        <f t="shared" si="5"/>
        <v>1</v>
      </c>
      <c r="F90" s="24">
        <v>1220</v>
      </c>
      <c r="G90" s="17">
        <f t="shared" si="3"/>
        <v>1.0082644628099173</v>
      </c>
    </row>
    <row r="91" spans="1:7" ht="19.5" customHeight="1">
      <c r="A91" s="3"/>
      <c r="B91" s="8" t="s">
        <v>55</v>
      </c>
      <c r="C91" s="16">
        <v>3744.3</v>
      </c>
      <c r="D91" s="16">
        <v>4111.3</v>
      </c>
      <c r="E91" s="17">
        <f t="shared" si="5"/>
        <v>1.0980156504553589</v>
      </c>
      <c r="F91" s="16">
        <v>4453.7</v>
      </c>
      <c r="G91" s="17">
        <f t="shared" si="3"/>
        <v>1.0832826599858925</v>
      </c>
    </row>
    <row r="92" spans="1:7" ht="33.75" customHeight="1">
      <c r="A92" s="3"/>
      <c r="B92" s="8" t="s">
        <v>56</v>
      </c>
      <c r="C92" s="16">
        <v>1219.8</v>
      </c>
      <c r="D92" s="16">
        <v>1368</v>
      </c>
      <c r="E92" s="17">
        <f t="shared" si="5"/>
        <v>1.1214953271028039</v>
      </c>
      <c r="F92" s="16">
        <v>1479</v>
      </c>
      <c r="G92" s="17">
        <f t="shared" si="3"/>
        <v>1.081140350877193</v>
      </c>
    </row>
    <row r="93" spans="1:7" ht="42" customHeight="1">
      <c r="A93" s="3"/>
      <c r="B93" s="8" t="s">
        <v>57</v>
      </c>
      <c r="C93" s="16">
        <v>207.1</v>
      </c>
      <c r="D93" s="16">
        <v>220.1</v>
      </c>
      <c r="E93" s="17">
        <f t="shared" si="5"/>
        <v>1.0627716079188798</v>
      </c>
      <c r="F93" s="16">
        <v>232.3</v>
      </c>
      <c r="G93" s="17">
        <f t="shared" si="3"/>
        <v>1.0554293502953205</v>
      </c>
    </row>
    <row r="94" spans="1:7" ht="45.75" customHeight="1">
      <c r="A94" s="3"/>
      <c r="B94" s="8" t="s">
        <v>56</v>
      </c>
      <c r="C94" s="16">
        <v>22.7</v>
      </c>
      <c r="D94" s="16">
        <v>20.8</v>
      </c>
      <c r="E94" s="17">
        <f t="shared" si="5"/>
        <v>0.9162995594713657</v>
      </c>
      <c r="F94" s="16">
        <v>21.9</v>
      </c>
      <c r="G94" s="17">
        <f t="shared" si="3"/>
        <v>1.0528846153846152</v>
      </c>
    </row>
    <row r="95" spans="1:7" ht="43.5" customHeight="1">
      <c r="A95" s="3"/>
      <c r="B95" s="8" t="s">
        <v>58</v>
      </c>
      <c r="C95" s="16">
        <v>4332</v>
      </c>
      <c r="D95" s="16">
        <v>4960.1</v>
      </c>
      <c r="E95" s="17">
        <f t="shared" si="5"/>
        <v>1.1449907663896584</v>
      </c>
      <c r="F95" s="16">
        <v>5700.8</v>
      </c>
      <c r="G95" s="17">
        <f t="shared" si="3"/>
        <v>1.149331666700268</v>
      </c>
    </row>
    <row r="96" spans="1:7" ht="45.75" customHeight="1">
      <c r="A96" s="3"/>
      <c r="B96" s="8" t="s">
        <v>56</v>
      </c>
      <c r="C96" s="16">
        <v>635.4</v>
      </c>
      <c r="D96" s="16">
        <v>684.2</v>
      </c>
      <c r="E96" s="17">
        <f t="shared" si="5"/>
        <v>1.0768020144790684</v>
      </c>
      <c r="F96" s="16">
        <v>761.2</v>
      </c>
      <c r="G96" s="17">
        <f t="shared" si="3"/>
        <v>1.112540192926045</v>
      </c>
    </row>
    <row r="97" spans="1:7" ht="64.5">
      <c r="A97" s="3"/>
      <c r="B97" s="8" t="s">
        <v>59</v>
      </c>
      <c r="C97" s="24">
        <v>29.4</v>
      </c>
      <c r="D97" s="16">
        <v>30.1</v>
      </c>
      <c r="E97" s="17">
        <f t="shared" si="5"/>
        <v>1.023809523809524</v>
      </c>
      <c r="F97" s="16">
        <v>31.8</v>
      </c>
      <c r="G97" s="17">
        <f t="shared" si="3"/>
        <v>1.0564784053156147</v>
      </c>
    </row>
    <row r="98" spans="1:7" ht="39">
      <c r="A98" s="3"/>
      <c r="B98" s="8" t="s">
        <v>60</v>
      </c>
      <c r="C98" s="16">
        <v>68.8</v>
      </c>
      <c r="D98" s="16">
        <v>69.4</v>
      </c>
      <c r="E98" s="17">
        <f t="shared" si="5"/>
        <v>1.0087209302325582</v>
      </c>
      <c r="F98" s="16">
        <v>73.4</v>
      </c>
      <c r="G98" s="17">
        <f t="shared" si="3"/>
        <v>1.057636887608069</v>
      </c>
    </row>
    <row r="99" spans="1:7" ht="37.5" customHeight="1">
      <c r="A99" s="3"/>
      <c r="B99" s="8" t="s">
        <v>56</v>
      </c>
      <c r="C99" s="16">
        <v>63.9</v>
      </c>
      <c r="D99" s="16">
        <v>64.3</v>
      </c>
      <c r="E99" s="17">
        <f t="shared" si="5"/>
        <v>1.006259780907668</v>
      </c>
      <c r="F99" s="16">
        <v>67.9</v>
      </c>
      <c r="G99" s="17">
        <f t="shared" si="3"/>
        <v>1.0559875583203733</v>
      </c>
    </row>
    <row r="100" spans="1:7" ht="39" customHeight="1">
      <c r="A100" s="3"/>
      <c r="B100" s="8" t="s">
        <v>61</v>
      </c>
      <c r="C100" s="16">
        <v>451.4</v>
      </c>
      <c r="D100" s="16">
        <v>532.5</v>
      </c>
      <c r="E100" s="17">
        <f t="shared" si="5"/>
        <v>1.1796632698272043</v>
      </c>
      <c r="F100" s="16">
        <v>568.3</v>
      </c>
      <c r="G100" s="17">
        <f t="shared" si="3"/>
        <v>1.0672300469483567</v>
      </c>
    </row>
    <row r="101" spans="1:7" ht="42.75" customHeight="1">
      <c r="A101" s="3"/>
      <c r="B101" s="8" t="s">
        <v>56</v>
      </c>
      <c r="C101" s="16">
        <v>177.4</v>
      </c>
      <c r="D101" s="16">
        <v>245</v>
      </c>
      <c r="E101" s="17">
        <f t="shared" si="5"/>
        <v>1.3810597519729424</v>
      </c>
      <c r="F101" s="16">
        <v>263</v>
      </c>
      <c r="G101" s="17">
        <f t="shared" si="3"/>
        <v>1.073469387755102</v>
      </c>
    </row>
    <row r="102" spans="1:7" ht="39">
      <c r="A102" s="3"/>
      <c r="B102" s="8" t="s">
        <v>62</v>
      </c>
      <c r="C102" s="16">
        <v>895</v>
      </c>
      <c r="D102" s="16">
        <v>957.5</v>
      </c>
      <c r="E102" s="17">
        <f t="shared" si="5"/>
        <v>1.0698324022346368</v>
      </c>
      <c r="F102" s="24">
        <v>1021</v>
      </c>
      <c r="G102" s="17">
        <f>F102/D102</f>
        <v>1.0663185378590079</v>
      </c>
    </row>
    <row r="103" spans="1:7" ht="42.75" customHeight="1">
      <c r="A103" s="3"/>
      <c r="B103" s="8" t="s">
        <v>56</v>
      </c>
      <c r="C103" s="16">
        <v>272.6</v>
      </c>
      <c r="D103" s="16">
        <v>311.3</v>
      </c>
      <c r="E103" s="17">
        <f t="shared" si="5"/>
        <v>1.1419662509170947</v>
      </c>
      <c r="F103" s="24">
        <v>336.5</v>
      </c>
      <c r="G103" s="17">
        <f t="shared" si="3"/>
        <v>1.0809508512688724</v>
      </c>
    </row>
    <row r="104" spans="1:7" ht="16.5" customHeight="1">
      <c r="A104" s="3"/>
      <c r="B104" s="10" t="s">
        <v>5</v>
      </c>
      <c r="C104" s="16"/>
      <c r="D104" s="16"/>
      <c r="E104" s="17"/>
      <c r="F104" s="16"/>
      <c r="G104" s="17"/>
    </row>
    <row r="105" spans="1:7" ht="38.25">
      <c r="A105" s="3"/>
      <c r="B105" s="7" t="s">
        <v>6</v>
      </c>
      <c r="C105" s="16">
        <v>1.975</v>
      </c>
      <c r="D105" s="16">
        <v>2.167</v>
      </c>
      <c r="E105" s="17">
        <f>D105/C105</f>
        <v>1.0972151898734175</v>
      </c>
      <c r="F105" s="16">
        <v>2.213</v>
      </c>
      <c r="G105" s="17">
        <f t="shared" si="3"/>
        <v>1.021227503461006</v>
      </c>
    </row>
    <row r="106" spans="1:7" ht="15.75" customHeight="1">
      <c r="A106" s="3"/>
      <c r="B106" s="13" t="s">
        <v>7</v>
      </c>
      <c r="C106" s="16"/>
      <c r="D106" s="16"/>
      <c r="E106" s="17"/>
      <c r="F106" s="16"/>
      <c r="G106" s="17"/>
    </row>
    <row r="107" spans="1:7" ht="39.75" customHeight="1">
      <c r="A107" s="3"/>
      <c r="B107" s="12" t="s">
        <v>8</v>
      </c>
      <c r="C107" s="31">
        <v>4.805</v>
      </c>
      <c r="D107" s="31">
        <v>4.81</v>
      </c>
      <c r="E107" s="17">
        <f>D107/C107</f>
        <v>1.0010405827263267</v>
      </c>
      <c r="F107" s="31">
        <v>4.493</v>
      </c>
      <c r="G107" s="17">
        <f t="shared" si="3"/>
        <v>0.9340956340956342</v>
      </c>
    </row>
    <row r="108" spans="1:7" ht="15.75">
      <c r="A108" s="3"/>
      <c r="B108" s="10" t="s">
        <v>9</v>
      </c>
      <c r="C108" s="16"/>
      <c r="D108" s="16"/>
      <c r="E108" s="17"/>
      <c r="F108" s="16"/>
      <c r="G108" s="17"/>
    </row>
    <row r="109" spans="1:7" ht="38.25">
      <c r="A109" s="3"/>
      <c r="B109" s="7" t="s">
        <v>10</v>
      </c>
      <c r="C109" s="16">
        <v>21.1</v>
      </c>
      <c r="D109" s="16">
        <v>15</v>
      </c>
      <c r="E109" s="17">
        <f>D109/C109</f>
        <v>0.7109004739336492</v>
      </c>
      <c r="F109" s="16">
        <v>24</v>
      </c>
      <c r="G109" s="17">
        <f t="shared" si="3"/>
        <v>1.6</v>
      </c>
    </row>
    <row r="110" spans="1:7" ht="15.75">
      <c r="A110" s="3"/>
      <c r="B110" s="10" t="s">
        <v>33</v>
      </c>
      <c r="C110" s="16"/>
      <c r="D110" s="16"/>
      <c r="E110" s="17"/>
      <c r="F110" s="16"/>
      <c r="G110" s="17"/>
    </row>
    <row r="111" spans="1:9" ht="38.25">
      <c r="A111" s="3"/>
      <c r="B111" s="13" t="s">
        <v>34</v>
      </c>
      <c r="C111" s="16">
        <v>36.5</v>
      </c>
      <c r="D111" s="16">
        <v>36.66</v>
      </c>
      <c r="E111" s="17">
        <f>D111/C111</f>
        <v>1.0043835616438355</v>
      </c>
      <c r="F111" s="16">
        <v>36.88</v>
      </c>
      <c r="G111" s="17">
        <f t="shared" si="3"/>
        <v>1.0060010911074742</v>
      </c>
      <c r="H111" s="1" t="s">
        <v>88</v>
      </c>
      <c r="I111" s="1" t="s">
        <v>89</v>
      </c>
    </row>
    <row r="112" spans="1:9" ht="89.25">
      <c r="A112" s="3"/>
      <c r="B112" s="13" t="s">
        <v>35</v>
      </c>
      <c r="C112" s="24">
        <v>19</v>
      </c>
      <c r="D112" s="16">
        <v>21.35</v>
      </c>
      <c r="E112" s="17">
        <f>D112/C112</f>
        <v>1.1236842105263158</v>
      </c>
      <c r="F112" s="16">
        <v>21.23</v>
      </c>
      <c r="G112" s="17">
        <f t="shared" si="3"/>
        <v>0.9943793911007025</v>
      </c>
      <c r="H112" s="1" t="s">
        <v>93</v>
      </c>
      <c r="I112" s="1" t="s">
        <v>94</v>
      </c>
    </row>
    <row r="113" spans="1:9" ht="76.5">
      <c r="A113" s="3"/>
      <c r="B113" s="13" t="s">
        <v>36</v>
      </c>
      <c r="C113" s="24">
        <v>2048.6</v>
      </c>
      <c r="D113" s="16">
        <v>1430.1</v>
      </c>
      <c r="E113" s="17">
        <f>D113/C113</f>
        <v>0.6980864980962609</v>
      </c>
      <c r="F113" s="24">
        <v>2016.1</v>
      </c>
      <c r="G113" s="17">
        <f t="shared" si="3"/>
        <v>1.4097615551360045</v>
      </c>
      <c r="H113" s="1" t="s">
        <v>95</v>
      </c>
      <c r="I113" s="1" t="s">
        <v>96</v>
      </c>
    </row>
    <row r="114" spans="1:7" ht="15.75">
      <c r="A114" s="3"/>
      <c r="B114" s="4"/>
      <c r="C114" s="4"/>
      <c r="D114" s="4"/>
      <c r="E114" s="4"/>
      <c r="F114" s="4"/>
      <c r="G114" s="4"/>
    </row>
    <row r="115" spans="2:7" ht="70.5" customHeight="1">
      <c r="B115" s="6" t="s">
        <v>90</v>
      </c>
      <c r="C115" s="5" t="s">
        <v>92</v>
      </c>
      <c r="D115" s="5"/>
      <c r="E115" s="33" t="s">
        <v>91</v>
      </c>
      <c r="F115" s="33"/>
      <c r="G115" s="33"/>
    </row>
  </sheetData>
  <sheetProtection/>
  <mergeCells count="6">
    <mergeCell ref="C4:G4"/>
    <mergeCell ref="E115:G115"/>
    <mergeCell ref="B6:B7"/>
    <mergeCell ref="B5:G5"/>
    <mergeCell ref="E6:E7"/>
    <mergeCell ref="G6:G7"/>
  </mergeCells>
  <printOptions horizontalCentered="1"/>
  <pageMargins left="0.2755905511811024" right="0" top="0.1968503937007874" bottom="0.15748031496062992" header="0.1968503937007874" footer="0.1574803149606299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Ирина Г. Крят</cp:lastModifiedBy>
  <cp:lastPrinted>2014-11-10T11:55:37Z</cp:lastPrinted>
  <dcterms:created xsi:type="dcterms:W3CDTF">2006-05-06T07:58:30Z</dcterms:created>
  <dcterms:modified xsi:type="dcterms:W3CDTF">2014-11-10T12:08:10Z</dcterms:modified>
  <cp:category/>
  <cp:version/>
  <cp:contentType/>
  <cp:contentStatus/>
</cp:coreProperties>
</file>