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475" activeTab="1"/>
  </bookViews>
  <sheets>
    <sheet name="Лист1 (3)" sheetId="1" r:id="rId1"/>
    <sheet name="В печать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'В печать'!$7:$8</definedName>
    <definedName name="_xlnm.Print_Titles" localSheetId="2">'Лист1'!$6:$7</definedName>
    <definedName name="_xlnm.Print_Titles" localSheetId="0">'Лист1 (3)'!$7:$8</definedName>
  </definedNames>
  <calcPr fullCalcOnLoad="1"/>
</workbook>
</file>

<file path=xl/sharedStrings.xml><?xml version="1.0" encoding="utf-8"?>
<sst xmlns="http://schemas.openxmlformats.org/spreadsheetml/2006/main" count="390" uniqueCount="132">
  <si>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</si>
  <si>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</si>
  <si>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</si>
  <si>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</si>
  <si>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</si>
  <si>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</si>
  <si>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</si>
  <si>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</si>
  <si>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</si>
  <si>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</si>
  <si>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</si>
  <si>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</si>
  <si>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</si>
  <si>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</si>
  <si>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</si>
  <si>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</si>
  <si>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</si>
  <si>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</si>
  <si>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</si>
  <si>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</si>
  <si>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</si>
  <si>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</si>
  <si>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</si>
  <si>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</si>
  <si>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</si>
  <si>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</si>
  <si>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</si>
  <si>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</si>
  <si>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</si>
  <si>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</si>
  <si>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</si>
  <si>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</si>
  <si>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</si>
  <si>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</si>
  <si>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</si>
  <si>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</si>
  <si>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</si>
  <si>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</si>
  <si>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</si>
  <si>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</si>
  <si>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</si>
  <si>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</si>
  <si>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</si>
  <si>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</si>
  <si>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</si>
  <si>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</si>
  <si>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</si>
  <si>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</si>
  <si>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</si>
  <si>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</si>
  <si>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</si>
  <si>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</si>
  <si>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</si>
  <si>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</si>
  <si>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</si>
  <si>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</si>
  <si>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</si>
  <si>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 млн. руб.</t>
  </si>
  <si>
    <t>Добыча полезных ископаемых (C), млн.руб</t>
  </si>
  <si>
    <t>Обрабатывающие производства (D), 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</si>
  <si>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</si>
  <si>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</si>
  <si>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Оборот розничной торговли,  млн. руб.</t>
  </si>
  <si>
    <t>Оборот общественного питания, млн. руб.</t>
  </si>
  <si>
    <t>Объем платных услуг населению,млн.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</si>
  <si>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</si>
  <si>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</si>
  <si>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</si>
  <si>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"строительство", млн. руб.</t>
  </si>
  <si>
    <t>план</t>
  </si>
  <si>
    <t>Малое предпринимательство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</si>
  <si>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</si>
  <si>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- в процентах</t>
  </si>
  <si>
    <t xml:space="preserve">Общий объем расходов муниципального бюджета (муниципальный район, городской округ) на развитие и поддержку малого предпринимательства в расчете на одно малое предприятие (в рамках муниципальной целевой программы) - рублей </t>
  </si>
  <si>
    <t>УТВЕРЖДЕН</t>
  </si>
  <si>
    <t xml:space="preserve">решением Совета муниципального образования  </t>
  </si>
  <si>
    <t>Приморско-Ахтарский район</t>
  </si>
  <si>
    <t>от________________________№_____</t>
  </si>
  <si>
    <t>1.Ящики из картона, млн.кв.м</t>
  </si>
  <si>
    <t>3.Консервы рыбные, туб</t>
  </si>
  <si>
    <t>4.Масло растительное, тыс.тонн</t>
  </si>
  <si>
    <t>5.Цельномолочная продукция (в персчете на молоко), тыс.тонн</t>
  </si>
  <si>
    <t>6.Масло животное, тыс.тонн</t>
  </si>
  <si>
    <t>7.Кондитерские изделия, тыс.тонн</t>
  </si>
  <si>
    <t>8.Материалы строительные нерудные, тыс.куб.м</t>
  </si>
  <si>
    <t>40,8</t>
  </si>
  <si>
    <t>16,2</t>
  </si>
  <si>
    <t>464,5</t>
  </si>
  <si>
    <t>________________</t>
  </si>
  <si>
    <t>И.Г.Крят</t>
  </si>
  <si>
    <t>2.Хдеб и хлебобулочные изделия, тыс. тонн(по крупным и средним предприятиям)</t>
  </si>
  <si>
    <t xml:space="preserve">  Начальник отдела экономики управления экономического развития </t>
  </si>
  <si>
    <t>Итоги выполнения индикативного плана социально-экономического развития муниципального образования Приморско-Ахтарский район за 2012 год</t>
  </si>
  <si>
    <t>2012 год</t>
  </si>
  <si>
    <t>% исп. Оценки 2012года к отчету 2011г.</t>
  </si>
  <si>
    <t>% исп. Оценки 2012года к плану 2012г.</t>
  </si>
  <si>
    <t>Номинальная начисленная среднемесячная заработная плата, рублей</t>
  </si>
  <si>
    <t>Численность зарегистрированных безработных, чел.</t>
  </si>
  <si>
    <t>Обрабатывающие производства (D), млн.руб- по полному кругу</t>
  </si>
  <si>
    <t>том числе по крупным и средним предприятиям, млн. руб.</t>
  </si>
  <si>
    <t>Производство и распределение электроэнергии, газа и воды (E), млн.руб - по полному кругу</t>
  </si>
  <si>
    <t>1.Материалы строительные нерудные, тыс.куб.м</t>
  </si>
  <si>
    <t>2.Мясо и субпродукты пищевые убойных животных, тонн</t>
  </si>
  <si>
    <t>3.Мясо и субпродукты пищевые домашней птицы, тонн</t>
  </si>
  <si>
    <t>4.Рыба и продукты рыбные переработанные и консервированные, тонн</t>
  </si>
  <si>
    <t>5.Масла растительные нерафинированные, тыс. тонн</t>
  </si>
  <si>
    <t>6.Цельномолочная продукция (в пересчете на молоко), тонн</t>
  </si>
  <si>
    <t>7.Масло сливочное, тонн</t>
  </si>
  <si>
    <t>8.Сыр и творог, тонн</t>
  </si>
  <si>
    <t>9.Мороженое, тонн</t>
  </si>
  <si>
    <t>10.Мука из зерновых культур, овощных и других растительных культур; смеси из них, тыс. тонн</t>
  </si>
  <si>
    <t>12.Макаронные изделия, тонн</t>
  </si>
  <si>
    <t>13.Кондитерские изделия, тонн</t>
  </si>
  <si>
    <t>14.Пиво, тыс. дкл</t>
  </si>
  <si>
    <t>15.Воды минеральные и газированные пеодсдащенные и неароматизированные, млн. полулитр</t>
  </si>
  <si>
    <t>16.Ящики из гофрированного картона (тара транспортная), млн.кв.м</t>
  </si>
  <si>
    <t>Виноград, тыс. тонн</t>
  </si>
  <si>
    <t>т.ч.по крупным и средним,  млн. руб.</t>
  </si>
  <si>
    <t>Е.Н.Авилова</t>
  </si>
  <si>
    <t>удалить</t>
  </si>
  <si>
    <t>11.Хлеб и хлебобулочные изделия - всего, тонн</t>
  </si>
  <si>
    <t>в том числе по крупным и средним предприятиям, тонн</t>
  </si>
  <si>
    <t>ПРОЕКТ</t>
  </si>
  <si>
    <t>5.Цельномолочная продукция (в пересчете на молоко), тонн</t>
  </si>
  <si>
    <t>6.Масло сливочное, тонн</t>
  </si>
  <si>
    <t>7.Сыр и творог, тонн</t>
  </si>
  <si>
    <t>8.Мороженое, тонн</t>
  </si>
  <si>
    <t>9.Мука из зерновых культур, овощных и других растительных культур; смеси из них, тыс. тонн</t>
  </si>
  <si>
    <t>10.Хлеб и хлебобулочные изделия - всего, тонн</t>
  </si>
  <si>
    <t>11.Макаронные изделия, тонн</t>
  </si>
  <si>
    <t>12.Кондитерские изделия, тонн</t>
  </si>
  <si>
    <t>13.Ящики из гофрированного картона (тара транспортная), млн.кв.м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</si>
</sst>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%"/>
    <numFmt numFmtId="171" formatCode="0.000"/>
    <numFmt numFmtId="172" formatCode="[$-FC19]d\ mmmm\ yyyy\ &quot;г.&quot;"/>
    <numFmt numFmtId="173" formatCode="0.0000"/>
    <numFmt numFmtId="174" formatCode="0.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2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 indent="5"/>
    </xf>
    <xf numFmtId="0" fontId="2" fillId="33" borderId="11" xfId="0" applyFont="1" applyFill="1" applyBorder="1" applyAlignment="1">
      <alignment horizontal="left" vertical="center" wrapText="1" indent="3"/>
    </xf>
    <xf numFmtId="0" fontId="2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9" fontId="4" fillId="0" borderId="16" xfId="55" applyNumberFormat="1" applyFont="1" applyFill="1" applyBorder="1" applyAlignment="1">
      <alignment horizontal="center" vertical="center"/>
    </xf>
    <xf numFmtId="9" fontId="2" fillId="0" borderId="15" xfId="55" applyFont="1" applyFill="1" applyBorder="1" applyAlignment="1">
      <alignment horizontal="center" vertical="center" wrapText="1"/>
    </xf>
    <xf numFmtId="9" fontId="2" fillId="33" borderId="15" xfId="55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9" fontId="2" fillId="32" borderId="15" xfId="55" applyFont="1" applyFill="1" applyBorder="1" applyAlignment="1">
      <alignment horizontal="center" vertical="center" wrapText="1"/>
    </xf>
    <xf numFmtId="168" fontId="2" fillId="32" borderId="15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9" fontId="2" fillId="34" borderId="15" xfId="55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wrapText="1"/>
    </xf>
    <xf numFmtId="0" fontId="2" fillId="34" borderId="15" xfId="0" applyFont="1" applyFill="1" applyBorder="1" applyAlignment="1">
      <alignment horizontal="center" vertical="center" wrapText="1"/>
    </xf>
    <xf numFmtId="168" fontId="9" fillId="34" borderId="15" xfId="0" applyNumberFormat="1" applyFont="1" applyFill="1" applyBorder="1" applyAlignment="1">
      <alignment horizontal="center" vertical="center" wrapText="1"/>
    </xf>
    <xf numFmtId="168" fontId="4" fillId="34" borderId="16" xfId="0" applyNumberFormat="1" applyFont="1" applyFill="1" applyBorder="1" applyAlignment="1">
      <alignment horizontal="center" vertical="center"/>
    </xf>
    <xf numFmtId="9" fontId="2" fillId="0" borderId="19" xfId="55" applyFont="1" applyFill="1" applyBorder="1" applyAlignment="1">
      <alignment horizontal="center" vertical="center" wrapText="1"/>
    </xf>
    <xf numFmtId="9" fontId="2" fillId="34" borderId="19" xfId="55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9" fontId="2" fillId="0" borderId="21" xfId="55" applyFont="1" applyFill="1" applyBorder="1" applyAlignment="1">
      <alignment horizontal="center" vertical="center" wrapText="1"/>
    </xf>
    <xf numFmtId="9" fontId="2" fillId="0" borderId="20" xfId="55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1" fontId="9" fillId="0" borderId="22" xfId="0" applyNumberFormat="1" applyFont="1" applyFill="1" applyBorder="1" applyAlignment="1">
      <alignment horizontal="center" vertical="center"/>
    </xf>
    <xf numFmtId="9" fontId="2" fillId="0" borderId="16" xfId="55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9" fontId="2" fillId="0" borderId="22" xfId="55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8" fontId="9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9" fontId="2" fillId="32" borderId="18" xfId="55" applyFont="1" applyFill="1" applyBorder="1" applyAlignment="1">
      <alignment horizontal="center" vertical="center" wrapText="1"/>
    </xf>
    <xf numFmtId="9" fontId="2" fillId="32" borderId="23" xfId="55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49" fontId="4" fillId="32" borderId="16" xfId="55" applyNumberFormat="1" applyFont="1" applyFill="1" applyBorder="1" applyAlignment="1">
      <alignment horizontal="center" vertical="center"/>
    </xf>
    <xf numFmtId="49" fontId="4" fillId="32" borderId="18" xfId="5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32" borderId="19" xfId="0" applyFont="1" applyFill="1" applyBorder="1" applyAlignment="1">
      <alignment horizontal="center" vertical="center" wrapText="1"/>
    </xf>
    <xf numFmtId="9" fontId="2" fillId="32" borderId="16" xfId="55" applyFont="1" applyFill="1" applyBorder="1" applyAlignment="1">
      <alignment horizontal="center" vertical="center" wrapText="1"/>
    </xf>
    <xf numFmtId="9" fontId="2" fillId="32" borderId="22" xfId="55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9" fontId="2" fillId="32" borderId="19" xfId="55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68" fontId="2" fillId="33" borderId="15" xfId="0" applyNumberFormat="1" applyFont="1" applyFill="1" applyBorder="1" applyAlignment="1">
      <alignment horizontal="center" vertical="center" wrapText="1"/>
    </xf>
    <xf numFmtId="168" fontId="9" fillId="0" borderId="22" xfId="0" applyNumberFormat="1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168" fontId="9" fillId="0" borderId="16" xfId="0" applyNumberFormat="1" applyFont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center" vertical="center" wrapText="1"/>
    </xf>
    <xf numFmtId="171" fontId="4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168" fontId="10" fillId="0" borderId="0" xfId="0" applyNumberFormat="1" applyFont="1" applyBorder="1" applyAlignment="1" applyProtection="1">
      <alignment vertical="center" wrapText="1"/>
      <protection/>
    </xf>
    <xf numFmtId="0" fontId="2" fillId="35" borderId="16" xfId="0" applyFont="1" applyFill="1" applyBorder="1" applyAlignment="1">
      <alignment/>
    </xf>
    <xf numFmtId="168" fontId="9" fillId="35" borderId="16" xfId="0" applyNumberFormat="1" applyFont="1" applyFill="1" applyBorder="1" applyAlignment="1">
      <alignment horizontal="center" vertical="center"/>
    </xf>
    <xf numFmtId="168" fontId="2" fillId="35" borderId="16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168" fontId="4" fillId="35" borderId="16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6" borderId="16" xfId="0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168" fontId="4" fillId="35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left" vertical="center" wrapText="1" indent="3"/>
    </xf>
    <xf numFmtId="0" fontId="2" fillId="37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7" borderId="11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vertical="center"/>
    </xf>
    <xf numFmtId="9" fontId="9" fillId="0" borderId="16" xfId="55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168" fontId="9" fillId="0" borderId="16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68" fontId="9" fillId="0" borderId="18" xfId="0" applyNumberFormat="1" applyFont="1" applyFill="1" applyBorder="1" applyAlignment="1">
      <alignment vertical="center"/>
    </xf>
    <xf numFmtId="9" fontId="9" fillId="0" borderId="18" xfId="55" applyFont="1" applyFill="1" applyBorder="1" applyAlignment="1">
      <alignment horizontal="center" vertical="center" wrapText="1"/>
    </xf>
    <xf numFmtId="9" fontId="9" fillId="37" borderId="16" xfId="5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168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168" fontId="9" fillId="37" borderId="16" xfId="0" applyNumberFormat="1" applyFont="1" applyFill="1" applyBorder="1" applyAlignment="1">
      <alignment vertical="center"/>
    </xf>
    <xf numFmtId="0" fontId="9" fillId="37" borderId="16" xfId="0" applyFont="1" applyFill="1" applyBorder="1" applyAlignment="1">
      <alignment horizontal="center" vertical="center"/>
    </xf>
    <xf numFmtId="168" fontId="9" fillId="37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169" fontId="9" fillId="0" borderId="16" xfId="55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9" fontId="9" fillId="0" borderId="26" xfId="55" applyFont="1" applyFill="1" applyBorder="1" applyAlignment="1">
      <alignment horizontal="center" vertical="center" wrapText="1"/>
    </xf>
    <xf numFmtId="9" fontId="9" fillId="0" borderId="27" xfId="55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4">
      <selection activeCell="J14" sqref="J14"/>
    </sheetView>
  </sheetViews>
  <sheetFormatPr defaultColWidth="9.00390625" defaultRowHeight="12.75"/>
  <cols>
    <col min="1" max="1" width="56.375" style="4" customWidth="1"/>
    <col min="2" max="2" width="7.75390625" style="4" customWidth="1"/>
    <col min="3" max="3" width="9.25390625" style="4" customWidth="1"/>
    <col min="4" max="6" width="8.25390625" style="4" customWidth="1"/>
    <col min="7" max="16384" width="9.125" style="4" customWidth="1"/>
  </cols>
  <sheetData>
    <row r="1" ht="12.75">
      <c r="D1" s="4" t="s">
        <v>122</v>
      </c>
    </row>
    <row r="2" spans="2:6" ht="12.75">
      <c r="B2" s="94" t="s">
        <v>74</v>
      </c>
      <c r="C2" s="94"/>
      <c r="D2" s="94"/>
      <c r="E2" s="94"/>
      <c r="F2" s="94"/>
    </row>
    <row r="3" spans="2:6" ht="12.75">
      <c r="B3" s="94" t="s">
        <v>75</v>
      </c>
      <c r="C3" s="94"/>
      <c r="D3" s="94"/>
      <c r="E3" s="94"/>
      <c r="F3" s="94"/>
    </row>
    <row r="4" spans="2:6" ht="12.75">
      <c r="B4" s="94" t="s">
        <v>76</v>
      </c>
      <c r="C4" s="94"/>
      <c r="D4" s="94"/>
      <c r="E4" s="94"/>
      <c r="F4" s="94"/>
    </row>
    <row r="5" spans="2:6" ht="12.75">
      <c r="B5" s="94" t="s">
        <v>77</v>
      </c>
      <c r="C5" s="94"/>
      <c r="D5" s="94"/>
      <c r="E5" s="94"/>
      <c r="F5" s="94"/>
    </row>
    <row r="6" spans="1:6" ht="33" customHeight="1" thickBot="1">
      <c r="A6" s="95" t="s">
        <v>92</v>
      </c>
      <c r="B6" s="95"/>
      <c r="C6" s="95"/>
      <c r="D6" s="95"/>
      <c r="E6" s="95"/>
      <c r="F6" s="95"/>
    </row>
    <row r="7" spans="1:10" ht="13.5" customHeight="1" thickBot="1">
      <c r="A7" s="96" t="s">
        <v>0</v>
      </c>
      <c r="B7" s="5" t="s">
        <v>34</v>
      </c>
      <c r="C7" s="5" t="s">
        <v>93</v>
      </c>
      <c r="D7" s="5" t="s">
        <v>93</v>
      </c>
      <c r="E7" s="98" t="s">
        <v>94</v>
      </c>
      <c r="F7" s="98" t="s">
        <v>95</v>
      </c>
      <c r="H7" s="5" t="s">
        <v>34</v>
      </c>
      <c r="I7" s="5" t="s">
        <v>93</v>
      </c>
      <c r="J7" s="5" t="s">
        <v>93</v>
      </c>
    </row>
    <row r="8" spans="1:10" ht="52.5" customHeight="1" thickBot="1">
      <c r="A8" s="97"/>
      <c r="B8" s="6" t="s">
        <v>1</v>
      </c>
      <c r="C8" s="6" t="s">
        <v>69</v>
      </c>
      <c r="D8" s="6" t="s">
        <v>19</v>
      </c>
      <c r="E8" s="99"/>
      <c r="F8" s="99"/>
      <c r="H8" s="5" t="s">
        <v>1</v>
      </c>
      <c r="I8" s="5" t="s">
        <v>69</v>
      </c>
      <c r="J8" s="5" t="s">
        <v>19</v>
      </c>
    </row>
    <row r="9" spans="1:10" ht="27.75" customHeight="1">
      <c r="A9" s="1" t="s">
        <v>32</v>
      </c>
      <c r="B9" s="43">
        <v>60.35</v>
      </c>
      <c r="C9" s="44">
        <v>60.35</v>
      </c>
      <c r="D9" s="43"/>
      <c r="E9" s="45"/>
      <c r="F9" s="46"/>
      <c r="H9" s="87">
        <v>60.268</v>
      </c>
      <c r="I9" s="87">
        <v>60.35</v>
      </c>
      <c r="J9" s="87">
        <v>59.862</v>
      </c>
    </row>
    <row r="10" spans="1:10" ht="30" customHeight="1">
      <c r="A10" s="18" t="s">
        <v>37</v>
      </c>
      <c r="B10" s="47">
        <v>6.827</v>
      </c>
      <c r="C10" s="48">
        <v>7.718</v>
      </c>
      <c r="D10" s="47"/>
      <c r="E10" s="49"/>
      <c r="F10" s="26"/>
      <c r="H10" s="87">
        <v>8.2127</v>
      </c>
      <c r="I10" s="87">
        <v>7.718</v>
      </c>
      <c r="J10" s="87">
        <v>9.5998</v>
      </c>
    </row>
    <row r="11" spans="1:13" ht="15.75">
      <c r="A11" s="18" t="s">
        <v>35</v>
      </c>
      <c r="B11" s="47">
        <v>34.83</v>
      </c>
      <c r="C11" s="50">
        <v>34.83</v>
      </c>
      <c r="D11" s="47"/>
      <c r="E11" s="49"/>
      <c r="F11" s="26"/>
      <c r="H11" s="87">
        <v>34.181</v>
      </c>
      <c r="I11" s="87">
        <v>34.83</v>
      </c>
      <c r="J11" s="87">
        <v>33.7</v>
      </c>
      <c r="L11" s="83"/>
      <c r="M11" s="83"/>
    </row>
    <row r="12" spans="1:10" ht="15.75">
      <c r="A12" s="18" t="s">
        <v>33</v>
      </c>
      <c r="B12" s="47">
        <v>21.8</v>
      </c>
      <c r="C12" s="50">
        <v>21.8</v>
      </c>
      <c r="D12" s="47"/>
      <c r="E12" s="51"/>
      <c r="F12" s="41"/>
      <c r="H12" s="82">
        <v>21.8</v>
      </c>
      <c r="I12" s="82">
        <v>21.8</v>
      </c>
      <c r="J12" s="82">
        <v>22.13</v>
      </c>
    </row>
    <row r="13" spans="1:10" ht="28.5" customHeight="1">
      <c r="A13" s="2" t="s">
        <v>96</v>
      </c>
      <c r="B13" s="47">
        <v>13565</v>
      </c>
      <c r="C13" s="73">
        <v>14664.5</v>
      </c>
      <c r="D13" s="47"/>
      <c r="E13" s="49"/>
      <c r="F13" s="26"/>
      <c r="H13" s="87">
        <v>13518.6</v>
      </c>
      <c r="I13" s="87">
        <v>14664.5</v>
      </c>
      <c r="J13" s="89">
        <v>15568</v>
      </c>
    </row>
    <row r="14" spans="1:10" ht="28.5" customHeight="1">
      <c r="A14" s="21" t="s">
        <v>38</v>
      </c>
      <c r="B14" s="47">
        <v>23.42</v>
      </c>
      <c r="C14" s="50">
        <v>23.42</v>
      </c>
      <c r="D14" s="47"/>
      <c r="E14" s="51"/>
      <c r="F14" s="41"/>
      <c r="H14" s="82">
        <v>23.42</v>
      </c>
      <c r="I14" s="82">
        <v>23.42</v>
      </c>
      <c r="J14" s="82">
        <v>23.42</v>
      </c>
    </row>
    <row r="15" spans="1:10" ht="28.5" customHeight="1">
      <c r="A15" s="10" t="s">
        <v>97</v>
      </c>
      <c r="B15" s="47">
        <v>535</v>
      </c>
      <c r="C15" s="50">
        <v>530</v>
      </c>
      <c r="D15" s="47"/>
      <c r="E15" s="51"/>
      <c r="F15" s="41"/>
      <c r="H15" s="82"/>
      <c r="I15" s="82"/>
      <c r="J15" s="82"/>
    </row>
    <row r="16" spans="1:10" ht="28.5" customHeight="1">
      <c r="A16" s="10" t="s">
        <v>31</v>
      </c>
      <c r="B16" s="47">
        <v>1.5</v>
      </c>
      <c r="C16" s="50">
        <v>1.5</v>
      </c>
      <c r="D16" s="64"/>
      <c r="E16" s="65"/>
      <c r="F16" s="26"/>
      <c r="H16" s="82"/>
      <c r="I16" s="82"/>
      <c r="J16" s="82"/>
    </row>
    <row r="17" spans="1:10" ht="15.75">
      <c r="A17" s="2" t="s">
        <v>54</v>
      </c>
      <c r="B17" s="20">
        <v>178.5</v>
      </c>
      <c r="C17" s="52">
        <v>181.8</v>
      </c>
      <c r="D17" s="31"/>
      <c r="E17" s="65"/>
      <c r="F17" s="26"/>
      <c r="H17" s="87">
        <v>176.9</v>
      </c>
      <c r="I17" s="87">
        <v>181.8</v>
      </c>
      <c r="J17" s="87">
        <v>206.4</v>
      </c>
    </row>
    <row r="18" spans="1:10" ht="15.75">
      <c r="A18" s="2" t="s">
        <v>55</v>
      </c>
      <c r="B18" s="20">
        <v>71.2</v>
      </c>
      <c r="C18" s="52">
        <v>63.6</v>
      </c>
      <c r="D18" s="30"/>
      <c r="E18" s="65"/>
      <c r="F18" s="26"/>
      <c r="H18" s="87">
        <v>195.3</v>
      </c>
      <c r="I18" s="87">
        <v>63.6</v>
      </c>
      <c r="J18" s="87">
        <v>180.3</v>
      </c>
    </row>
    <row r="19" spans="1:10" ht="15.75">
      <c r="A19" s="2" t="s">
        <v>56</v>
      </c>
      <c r="B19" s="20">
        <v>107.4</v>
      </c>
      <c r="C19" s="52">
        <v>118.3</v>
      </c>
      <c r="D19" s="31"/>
      <c r="E19" s="66"/>
      <c r="F19" s="41"/>
      <c r="H19" s="87">
        <v>-18.4</v>
      </c>
      <c r="I19" s="87">
        <v>118.3</v>
      </c>
      <c r="J19" s="87">
        <v>26.1</v>
      </c>
    </row>
    <row r="20" spans="1:10" ht="15.75">
      <c r="A20" s="2" t="s">
        <v>57</v>
      </c>
      <c r="B20" s="20">
        <v>1803.3</v>
      </c>
      <c r="C20" s="52">
        <v>1992.2</v>
      </c>
      <c r="D20" s="31"/>
      <c r="E20" s="65"/>
      <c r="F20" s="26"/>
      <c r="H20" s="87">
        <v>1853.4</v>
      </c>
      <c r="I20" s="90">
        <v>1992.2</v>
      </c>
      <c r="J20" s="87">
        <v>2042.461</v>
      </c>
    </row>
    <row r="21" spans="1:10" s="8" customFormat="1" ht="15.75">
      <c r="A21" s="7" t="s">
        <v>58</v>
      </c>
      <c r="B21" s="74">
        <v>8</v>
      </c>
      <c r="C21" s="52">
        <v>8.7</v>
      </c>
      <c r="D21" s="67"/>
      <c r="E21" s="65"/>
      <c r="F21" s="26"/>
      <c r="H21" s="84">
        <v>5.4</v>
      </c>
      <c r="I21" s="86">
        <v>8.7</v>
      </c>
      <c r="J21" s="84">
        <v>5.7</v>
      </c>
    </row>
    <row r="22" spans="1:10" s="8" customFormat="1" ht="27" customHeight="1">
      <c r="A22" s="9" t="s">
        <v>98</v>
      </c>
      <c r="B22" s="53">
        <v>1426.6</v>
      </c>
      <c r="C22" s="54">
        <v>1686.4</v>
      </c>
      <c r="D22" s="67"/>
      <c r="E22" s="68"/>
      <c r="F22" s="26"/>
      <c r="H22" s="84">
        <v>1269.6</v>
      </c>
      <c r="I22" s="85">
        <v>1686.4</v>
      </c>
      <c r="J22" s="84">
        <v>1178.4</v>
      </c>
    </row>
    <row r="23" spans="1:10" s="8" customFormat="1" ht="14.25" customHeight="1">
      <c r="A23" s="9" t="s">
        <v>99</v>
      </c>
      <c r="B23" s="53">
        <v>1284.6</v>
      </c>
      <c r="C23" s="54">
        <v>1509.9</v>
      </c>
      <c r="D23" s="67"/>
      <c r="E23" s="68"/>
      <c r="F23" s="26"/>
      <c r="H23" s="84">
        <v>1167.4</v>
      </c>
      <c r="I23" s="85">
        <v>1509.9</v>
      </c>
      <c r="J23" s="84">
        <v>1090.4</v>
      </c>
    </row>
    <row r="24" spans="1:10" s="8" customFormat="1" ht="27.75" customHeight="1">
      <c r="A24" s="9" t="s">
        <v>100</v>
      </c>
      <c r="B24" s="75">
        <v>290</v>
      </c>
      <c r="C24" s="54">
        <v>335</v>
      </c>
      <c r="D24" s="69"/>
      <c r="E24" s="68"/>
      <c r="F24" s="26"/>
      <c r="H24" s="84">
        <v>280.8</v>
      </c>
      <c r="I24" s="84">
        <v>335</v>
      </c>
      <c r="J24" s="84">
        <v>269.9</v>
      </c>
    </row>
    <row r="25" spans="1:10" s="8" customFormat="1" ht="27.75" customHeight="1">
      <c r="A25" s="9" t="s">
        <v>99</v>
      </c>
      <c r="B25" s="75">
        <v>290</v>
      </c>
      <c r="C25" s="54">
        <v>335</v>
      </c>
      <c r="D25" s="69"/>
      <c r="E25" s="68"/>
      <c r="F25" s="26"/>
      <c r="H25" s="84">
        <v>280.1</v>
      </c>
      <c r="I25" s="84">
        <v>335</v>
      </c>
      <c r="J25" s="84">
        <v>269.1</v>
      </c>
    </row>
    <row r="26" spans="1:10" ht="27.75" customHeight="1">
      <c r="A26" s="3" t="s">
        <v>23</v>
      </c>
      <c r="B26" s="19"/>
      <c r="C26" s="52"/>
      <c r="D26" s="70"/>
      <c r="E26" s="68"/>
      <c r="F26" s="26"/>
      <c r="H26" s="82"/>
      <c r="I26" s="82"/>
      <c r="J26" s="82"/>
    </row>
    <row r="27" spans="1:10" ht="13.5" customHeight="1">
      <c r="A27" s="2" t="s">
        <v>101</v>
      </c>
      <c r="B27" s="20">
        <v>19.8</v>
      </c>
      <c r="C27" s="33">
        <v>20</v>
      </c>
      <c r="D27" s="31"/>
      <c r="E27" s="68"/>
      <c r="F27" s="26"/>
      <c r="H27" s="87">
        <v>26.4</v>
      </c>
      <c r="I27" s="89">
        <v>20</v>
      </c>
      <c r="J27" s="87">
        <v>28.7</v>
      </c>
    </row>
    <row r="28" spans="1:10" ht="13.5" customHeight="1">
      <c r="A28" s="2" t="s">
        <v>102</v>
      </c>
      <c r="B28" s="76">
        <v>73.5</v>
      </c>
      <c r="C28" s="77">
        <v>71</v>
      </c>
      <c r="D28" s="31"/>
      <c r="E28" s="68"/>
      <c r="F28" s="26"/>
      <c r="H28" s="87">
        <v>77.9</v>
      </c>
      <c r="I28" s="89">
        <v>71</v>
      </c>
      <c r="J28" s="87">
        <v>65.8</v>
      </c>
    </row>
    <row r="29" spans="1:10" ht="13.5" customHeight="1">
      <c r="A29" s="2" t="s">
        <v>103</v>
      </c>
      <c r="B29" s="76">
        <v>6809.7</v>
      </c>
      <c r="C29" s="76">
        <v>7097.4</v>
      </c>
      <c r="D29" s="31"/>
      <c r="E29" s="68"/>
      <c r="F29" s="26"/>
      <c r="H29" s="89">
        <v>9231</v>
      </c>
      <c r="I29" s="87">
        <v>7097.4</v>
      </c>
      <c r="J29" s="87">
        <v>10233</v>
      </c>
    </row>
    <row r="30" spans="1:10" ht="28.5" customHeight="1">
      <c r="A30" s="2" t="s">
        <v>104</v>
      </c>
      <c r="B30" s="76">
        <v>4299.6</v>
      </c>
      <c r="C30" s="76">
        <v>7306</v>
      </c>
      <c r="D30" s="31"/>
      <c r="E30" s="68"/>
      <c r="F30" s="26"/>
      <c r="H30" s="87">
        <v>5442.8</v>
      </c>
      <c r="I30" s="89">
        <v>7306</v>
      </c>
      <c r="J30" s="87">
        <v>1912.2</v>
      </c>
    </row>
    <row r="31" spans="1:10" ht="13.5" customHeight="1">
      <c r="A31" s="2" t="s">
        <v>105</v>
      </c>
      <c r="B31" s="20">
        <v>0</v>
      </c>
      <c r="C31" s="24">
        <v>0</v>
      </c>
      <c r="D31" s="31"/>
      <c r="E31" s="68"/>
      <c r="F31" s="26"/>
      <c r="H31" s="82" t="s">
        <v>119</v>
      </c>
      <c r="I31" s="82">
        <v>0</v>
      </c>
      <c r="J31" s="82">
        <v>0</v>
      </c>
    </row>
    <row r="32" spans="1:10" ht="25.5" customHeight="1">
      <c r="A32" s="2" t="s">
        <v>106</v>
      </c>
      <c r="B32" s="20">
        <v>6340</v>
      </c>
      <c r="C32" s="24">
        <v>6600</v>
      </c>
      <c r="D32" s="31"/>
      <c r="E32" s="68"/>
      <c r="F32" s="26"/>
      <c r="H32" s="87">
        <v>4839.8</v>
      </c>
      <c r="I32" s="87">
        <v>6600</v>
      </c>
      <c r="J32" s="87">
        <v>5294.5</v>
      </c>
    </row>
    <row r="33" spans="1:10" ht="13.5" customHeight="1">
      <c r="A33" s="2" t="s">
        <v>107</v>
      </c>
      <c r="B33" s="20">
        <v>184</v>
      </c>
      <c r="C33" s="24">
        <v>200</v>
      </c>
      <c r="D33" s="31"/>
      <c r="E33" s="68"/>
      <c r="F33" s="26"/>
      <c r="H33" s="87">
        <v>222.6</v>
      </c>
      <c r="I33" s="87">
        <v>200</v>
      </c>
      <c r="J33" s="87">
        <v>146.5</v>
      </c>
    </row>
    <row r="34" spans="1:10" ht="13.5" customHeight="1">
      <c r="A34" s="2" t="s">
        <v>108</v>
      </c>
      <c r="B34" s="20">
        <v>126.5</v>
      </c>
      <c r="C34" s="24">
        <v>130</v>
      </c>
      <c r="D34" s="31"/>
      <c r="E34" s="68"/>
      <c r="F34" s="26"/>
      <c r="H34" s="87">
        <v>121.6</v>
      </c>
      <c r="I34" s="87">
        <v>130</v>
      </c>
      <c r="J34" s="87">
        <v>116.6</v>
      </c>
    </row>
    <row r="35" spans="1:10" ht="13.5" customHeight="1">
      <c r="A35" s="2" t="s">
        <v>109</v>
      </c>
      <c r="B35" s="20">
        <v>32</v>
      </c>
      <c r="C35" s="24">
        <v>33.9</v>
      </c>
      <c r="D35" s="31"/>
      <c r="E35" s="68"/>
      <c r="F35" s="26"/>
      <c r="H35" s="87">
        <v>40.5</v>
      </c>
      <c r="I35" s="87">
        <v>33.9</v>
      </c>
      <c r="J35" s="87">
        <v>38.9</v>
      </c>
    </row>
    <row r="36" spans="1:10" ht="30.75" customHeight="1">
      <c r="A36" s="2" t="s">
        <v>110</v>
      </c>
      <c r="B36" s="20">
        <v>13.9</v>
      </c>
      <c r="C36" s="24">
        <v>0</v>
      </c>
      <c r="D36" s="31"/>
      <c r="E36" s="68"/>
      <c r="F36" s="26"/>
      <c r="H36" s="87">
        <v>12.3</v>
      </c>
      <c r="I36" s="87">
        <v>0</v>
      </c>
      <c r="J36" s="87">
        <v>0.5</v>
      </c>
    </row>
    <row r="37" spans="1:10" ht="30" customHeight="1">
      <c r="A37" s="2" t="s">
        <v>120</v>
      </c>
      <c r="B37" s="20">
        <v>1881</v>
      </c>
      <c r="C37" s="24">
        <v>1910</v>
      </c>
      <c r="D37" s="31"/>
      <c r="E37" s="68"/>
      <c r="F37" s="26"/>
      <c r="H37" s="87">
        <v>2005.5</v>
      </c>
      <c r="I37" s="89">
        <v>1910</v>
      </c>
      <c r="J37" s="87">
        <v>1726.2</v>
      </c>
    </row>
    <row r="38" spans="1:10" ht="30" customHeight="1">
      <c r="A38" s="2" t="s">
        <v>121</v>
      </c>
      <c r="B38" s="20"/>
      <c r="C38" s="24"/>
      <c r="D38" s="31"/>
      <c r="E38" s="68"/>
      <c r="F38" s="26"/>
      <c r="H38" s="87">
        <v>995.6</v>
      </c>
      <c r="I38" s="89">
        <v>1091</v>
      </c>
      <c r="J38" s="87">
        <v>681.6</v>
      </c>
    </row>
    <row r="39" spans="1:10" ht="13.5" customHeight="1">
      <c r="A39" s="2" t="s">
        <v>111</v>
      </c>
      <c r="B39" s="20">
        <v>4638.6</v>
      </c>
      <c r="C39" s="24">
        <v>5053.6</v>
      </c>
      <c r="D39" s="31"/>
      <c r="E39" s="68"/>
      <c r="F39" s="26"/>
      <c r="H39" s="87">
        <v>2426.1</v>
      </c>
      <c r="I39" s="89">
        <v>5053.6</v>
      </c>
      <c r="J39" s="87">
        <v>0.6</v>
      </c>
    </row>
    <row r="40" spans="1:10" ht="13.5" customHeight="1">
      <c r="A40" s="2" t="s">
        <v>112</v>
      </c>
      <c r="B40" s="20">
        <v>34</v>
      </c>
      <c r="C40" s="24">
        <v>35</v>
      </c>
      <c r="D40" s="31"/>
      <c r="E40" s="68"/>
      <c r="F40" s="26"/>
      <c r="H40" s="87">
        <v>47.3</v>
      </c>
      <c r="I40" s="89">
        <v>35</v>
      </c>
      <c r="J40" s="87">
        <v>43.6</v>
      </c>
    </row>
    <row r="41" spans="1:10" ht="13.5" customHeight="1">
      <c r="A41" s="2" t="s">
        <v>113</v>
      </c>
      <c r="B41" s="20">
        <v>6.8</v>
      </c>
      <c r="C41" s="24">
        <v>7.1</v>
      </c>
      <c r="D41" s="31"/>
      <c r="E41" s="68"/>
      <c r="F41" s="26"/>
      <c r="H41" s="82" t="s">
        <v>119</v>
      </c>
      <c r="I41" s="82"/>
      <c r="J41" s="82"/>
    </row>
    <row r="42" spans="1:10" ht="29.25" customHeight="1">
      <c r="A42" s="2" t="s">
        <v>114</v>
      </c>
      <c r="B42" s="20">
        <v>1</v>
      </c>
      <c r="C42" s="24">
        <v>1.1</v>
      </c>
      <c r="D42" s="31"/>
      <c r="E42" s="68"/>
      <c r="F42" s="26"/>
      <c r="H42" s="82" t="s">
        <v>119</v>
      </c>
      <c r="I42" s="82"/>
      <c r="J42" s="82"/>
    </row>
    <row r="43" spans="1:10" ht="13.5" customHeight="1">
      <c r="A43" s="2" t="s">
        <v>115</v>
      </c>
      <c r="B43" s="20">
        <v>2.2</v>
      </c>
      <c r="C43" s="24">
        <v>2.2</v>
      </c>
      <c r="D43" s="31"/>
      <c r="E43" s="68"/>
      <c r="F43" s="26"/>
      <c r="H43" s="87">
        <v>2.2</v>
      </c>
      <c r="I43" s="87">
        <v>2.2</v>
      </c>
      <c r="J43" s="87">
        <v>2.2</v>
      </c>
    </row>
    <row r="44" spans="1:10" ht="30">
      <c r="A44" s="15" t="s">
        <v>61</v>
      </c>
      <c r="B44" s="38">
        <v>4614</v>
      </c>
      <c r="C44" s="34">
        <v>4777.9</v>
      </c>
      <c r="D44" s="38"/>
      <c r="E44" s="42"/>
      <c r="F44" s="32"/>
      <c r="H44" s="92">
        <v>4998.1</v>
      </c>
      <c r="I44" s="92">
        <v>4777.9</v>
      </c>
      <c r="J44" s="92">
        <v>4542.5</v>
      </c>
    </row>
    <row r="45" spans="1:10" ht="15" customHeight="1">
      <c r="A45" s="12" t="s">
        <v>43</v>
      </c>
      <c r="B45" s="20">
        <v>2534.1</v>
      </c>
      <c r="C45" s="24">
        <v>2597.4</v>
      </c>
      <c r="D45" s="20"/>
      <c r="E45" s="41"/>
      <c r="F45" s="26"/>
      <c r="H45" s="92">
        <v>2515.1</v>
      </c>
      <c r="I45" s="92">
        <v>2597.4</v>
      </c>
      <c r="J45" s="92">
        <v>2251.2</v>
      </c>
    </row>
    <row r="46" spans="1:10" ht="29.25" customHeight="1">
      <c r="A46" s="12" t="s">
        <v>44</v>
      </c>
      <c r="B46" s="20">
        <v>1113</v>
      </c>
      <c r="C46" s="24">
        <v>1231.3</v>
      </c>
      <c r="D46" s="20"/>
      <c r="E46" s="41"/>
      <c r="F46" s="26"/>
      <c r="H46" s="92">
        <v>1447.7</v>
      </c>
      <c r="I46" s="92">
        <v>1231.3</v>
      </c>
      <c r="J46" s="92">
        <v>1280</v>
      </c>
    </row>
    <row r="47" spans="1:10" ht="17.25" customHeight="1">
      <c r="A47" s="12" t="s">
        <v>45</v>
      </c>
      <c r="B47" s="20">
        <v>966.9</v>
      </c>
      <c r="C47" s="24">
        <v>949.2</v>
      </c>
      <c r="D47" s="20"/>
      <c r="E47" s="41"/>
      <c r="F47" s="26"/>
      <c r="H47" s="92">
        <v>1035.3</v>
      </c>
      <c r="I47" s="92">
        <v>949.2</v>
      </c>
      <c r="J47" s="92">
        <v>1011.3</v>
      </c>
    </row>
    <row r="48" spans="1:10" ht="28.5">
      <c r="A48" s="3" t="s">
        <v>2</v>
      </c>
      <c r="B48" s="19"/>
      <c r="C48" s="24"/>
      <c r="D48" s="19"/>
      <c r="E48" s="41"/>
      <c r="F48" s="26"/>
      <c r="H48" s="82"/>
      <c r="I48" s="82"/>
      <c r="J48" s="82"/>
    </row>
    <row r="49" spans="1:10" ht="15" customHeight="1">
      <c r="A49" s="14" t="s">
        <v>46</v>
      </c>
      <c r="B49" s="38">
        <v>263.9</v>
      </c>
      <c r="C49" s="34">
        <v>235.5</v>
      </c>
      <c r="D49" s="38"/>
      <c r="E49" s="42"/>
      <c r="F49" s="32"/>
      <c r="H49" s="87">
        <v>284.1</v>
      </c>
      <c r="I49" s="91">
        <v>266.5</v>
      </c>
      <c r="J49" s="87">
        <v>176.4</v>
      </c>
    </row>
    <row r="50" spans="1:10" ht="15">
      <c r="A50" s="14" t="s">
        <v>3</v>
      </c>
      <c r="B50" s="38">
        <v>0.6</v>
      </c>
      <c r="C50" s="34">
        <v>0.6</v>
      </c>
      <c r="D50" s="38"/>
      <c r="E50" s="42"/>
      <c r="F50" s="32"/>
      <c r="H50" s="87">
        <v>0.7</v>
      </c>
      <c r="I50" s="87">
        <v>0.6</v>
      </c>
      <c r="J50" s="87">
        <v>0.2</v>
      </c>
    </row>
    <row r="51" spans="1:10" ht="15">
      <c r="A51" s="14" t="s">
        <v>4</v>
      </c>
      <c r="B51" s="38">
        <v>230</v>
      </c>
      <c r="C51" s="34">
        <v>234</v>
      </c>
      <c r="D51" s="38"/>
      <c r="E51" s="42"/>
      <c r="F51" s="32"/>
      <c r="H51" s="87">
        <v>307.6</v>
      </c>
      <c r="I51" s="89">
        <v>234</v>
      </c>
      <c r="J51" s="87">
        <v>205.4</v>
      </c>
    </row>
    <row r="52" spans="1:10" ht="15">
      <c r="A52" s="14" t="s">
        <v>20</v>
      </c>
      <c r="B52" s="38">
        <v>26.8</v>
      </c>
      <c r="C52" s="34">
        <v>27.3</v>
      </c>
      <c r="D52" s="38"/>
      <c r="E52" s="42"/>
      <c r="F52" s="32"/>
      <c r="H52" s="87">
        <v>26.7</v>
      </c>
      <c r="I52" s="89">
        <v>26</v>
      </c>
      <c r="J52" s="87">
        <v>30.3</v>
      </c>
    </row>
    <row r="53" spans="1:10" ht="15">
      <c r="A53" s="14" t="s">
        <v>24</v>
      </c>
      <c r="B53" s="38">
        <v>5.2</v>
      </c>
      <c r="C53" s="34">
        <v>5.2</v>
      </c>
      <c r="D53" s="38"/>
      <c r="E53" s="42"/>
      <c r="F53" s="32"/>
      <c r="H53" s="92">
        <v>6.5</v>
      </c>
      <c r="I53" s="93">
        <v>5.2</v>
      </c>
      <c r="J53" s="92">
        <v>6.7</v>
      </c>
    </row>
    <row r="54" spans="1:10" ht="15.75" customHeight="1">
      <c r="A54" s="12" t="s">
        <v>43</v>
      </c>
      <c r="B54" s="20">
        <v>0</v>
      </c>
      <c r="C54" s="24">
        <v>0</v>
      </c>
      <c r="D54" s="20"/>
      <c r="E54" s="41"/>
      <c r="F54" s="26"/>
      <c r="H54" s="92">
        <v>0</v>
      </c>
      <c r="I54" s="93">
        <v>0</v>
      </c>
      <c r="J54" s="92">
        <v>0</v>
      </c>
    </row>
    <row r="55" spans="1:10" ht="28.5" customHeight="1">
      <c r="A55" s="12" t="s">
        <v>44</v>
      </c>
      <c r="B55" s="20">
        <v>0.1</v>
      </c>
      <c r="C55" s="24">
        <v>0.1</v>
      </c>
      <c r="D55" s="20"/>
      <c r="E55" s="41"/>
      <c r="F55" s="26"/>
      <c r="H55" s="92">
        <v>0</v>
      </c>
      <c r="I55" s="93">
        <v>0.1</v>
      </c>
      <c r="J55" s="92">
        <v>0.1</v>
      </c>
    </row>
    <row r="56" spans="1:10" ht="15" customHeight="1">
      <c r="A56" s="12" t="s">
        <v>47</v>
      </c>
      <c r="B56" s="20">
        <v>5.1</v>
      </c>
      <c r="C56" s="24">
        <v>5.1</v>
      </c>
      <c r="D56" s="20"/>
      <c r="E56" s="41"/>
      <c r="F56" s="26"/>
      <c r="H56" s="92">
        <v>6.5</v>
      </c>
      <c r="I56" s="93">
        <v>5.1</v>
      </c>
      <c r="J56" s="92">
        <v>6.6</v>
      </c>
    </row>
    <row r="57" spans="1:10" ht="15">
      <c r="A57" s="14" t="s">
        <v>25</v>
      </c>
      <c r="B57" s="23">
        <v>7</v>
      </c>
      <c r="C57" s="34">
        <v>7</v>
      </c>
      <c r="D57" s="23"/>
      <c r="E57" s="27"/>
      <c r="F57" s="27"/>
      <c r="H57" s="93">
        <v>7</v>
      </c>
      <c r="I57" s="93">
        <v>7</v>
      </c>
      <c r="J57" s="92">
        <v>6.9</v>
      </c>
    </row>
    <row r="58" spans="1:10" ht="15.75" customHeight="1">
      <c r="A58" s="12" t="s">
        <v>43</v>
      </c>
      <c r="B58" s="20">
        <v>0</v>
      </c>
      <c r="C58" s="24">
        <v>0</v>
      </c>
      <c r="D58" s="20"/>
      <c r="E58" s="26"/>
      <c r="F58" s="26"/>
      <c r="H58" s="92">
        <v>0</v>
      </c>
      <c r="I58" s="92">
        <v>0</v>
      </c>
      <c r="J58" s="92">
        <v>0.1</v>
      </c>
    </row>
    <row r="59" spans="1:10" ht="29.25" customHeight="1">
      <c r="A59" s="12" t="s">
        <v>44</v>
      </c>
      <c r="B59" s="20">
        <v>0.08</v>
      </c>
      <c r="C59" s="71">
        <v>0.08</v>
      </c>
      <c r="D59" s="20"/>
      <c r="E59" s="26"/>
      <c r="F59" s="26"/>
      <c r="H59" s="92">
        <v>0.22</v>
      </c>
      <c r="I59" s="92">
        <v>0.1</v>
      </c>
      <c r="J59" s="92">
        <v>0.18</v>
      </c>
    </row>
    <row r="60" spans="1:10" ht="15.75" customHeight="1">
      <c r="A60" s="12" t="s">
        <v>47</v>
      </c>
      <c r="B60" s="20">
        <v>6.9</v>
      </c>
      <c r="C60" s="33">
        <v>6.9</v>
      </c>
      <c r="D60" s="20"/>
      <c r="E60" s="26"/>
      <c r="F60" s="26"/>
      <c r="H60" s="92">
        <v>6.78</v>
      </c>
      <c r="I60" s="92">
        <v>6.9</v>
      </c>
      <c r="J60" s="92">
        <v>6.62</v>
      </c>
    </row>
    <row r="61" spans="1:10" ht="15.75" customHeight="1">
      <c r="A61" s="15" t="s">
        <v>39</v>
      </c>
      <c r="B61" s="23">
        <v>1.1</v>
      </c>
      <c r="C61" s="34">
        <v>1.1</v>
      </c>
      <c r="D61" s="23"/>
      <c r="E61" s="27"/>
      <c r="F61" s="27"/>
      <c r="H61" s="92">
        <v>1.1</v>
      </c>
      <c r="I61" s="92">
        <v>1.1</v>
      </c>
      <c r="J61" s="92">
        <v>1.4</v>
      </c>
    </row>
    <row r="62" spans="1:10" ht="15" customHeight="1">
      <c r="A62" s="12" t="s">
        <v>43</v>
      </c>
      <c r="B62" s="20">
        <v>0</v>
      </c>
      <c r="C62" s="24">
        <v>0</v>
      </c>
      <c r="D62" s="20"/>
      <c r="E62" s="20"/>
      <c r="F62" s="20"/>
      <c r="H62" s="92">
        <v>0</v>
      </c>
      <c r="I62" s="92">
        <v>0</v>
      </c>
      <c r="J62" s="92">
        <v>0</v>
      </c>
    </row>
    <row r="63" spans="1:10" ht="30">
      <c r="A63" s="12" t="s">
        <v>44</v>
      </c>
      <c r="B63" s="20">
        <v>0.1</v>
      </c>
      <c r="C63" s="24">
        <v>0.1</v>
      </c>
      <c r="D63" s="20"/>
      <c r="E63" s="26"/>
      <c r="F63" s="26"/>
      <c r="H63" s="92">
        <v>0</v>
      </c>
      <c r="I63" s="92">
        <v>0</v>
      </c>
      <c r="J63" s="92">
        <v>0</v>
      </c>
    </row>
    <row r="64" spans="1:10" ht="15.75" customHeight="1">
      <c r="A64" s="12" t="s">
        <v>47</v>
      </c>
      <c r="B64" s="28">
        <v>1</v>
      </c>
      <c r="C64" s="24">
        <v>1</v>
      </c>
      <c r="D64" s="28"/>
      <c r="E64" s="26"/>
      <c r="F64" s="26"/>
      <c r="H64" s="92">
        <v>1.1</v>
      </c>
      <c r="I64" s="92">
        <v>1.1</v>
      </c>
      <c r="J64" s="92">
        <v>1.4</v>
      </c>
    </row>
    <row r="65" spans="1:10" ht="15.75" customHeight="1">
      <c r="A65" s="15" t="s">
        <v>116</v>
      </c>
      <c r="B65" s="23">
        <v>0.048</v>
      </c>
      <c r="C65" s="34">
        <v>0.048</v>
      </c>
      <c r="D65" s="23"/>
      <c r="E65" s="27"/>
      <c r="F65" s="27"/>
      <c r="H65" s="92">
        <v>0.063</v>
      </c>
      <c r="I65" s="92">
        <v>0.049</v>
      </c>
      <c r="J65" s="92">
        <v>0.061</v>
      </c>
    </row>
    <row r="66" spans="1:10" ht="15.75" customHeight="1">
      <c r="A66" s="12" t="s">
        <v>43</v>
      </c>
      <c r="B66" s="78">
        <v>0</v>
      </c>
      <c r="C66" s="24">
        <v>0</v>
      </c>
      <c r="D66" s="28"/>
      <c r="E66" s="26"/>
      <c r="F66" s="26"/>
      <c r="H66" s="92">
        <v>0</v>
      </c>
      <c r="I66" s="92">
        <v>0</v>
      </c>
      <c r="J66" s="92">
        <v>0</v>
      </c>
    </row>
    <row r="67" spans="1:10" ht="28.5" customHeight="1">
      <c r="A67" s="12" t="s">
        <v>44</v>
      </c>
      <c r="B67" s="78">
        <v>0</v>
      </c>
      <c r="C67" s="24">
        <v>0</v>
      </c>
      <c r="D67" s="28"/>
      <c r="E67" s="26"/>
      <c r="F67" s="26"/>
      <c r="H67" s="92">
        <v>0</v>
      </c>
      <c r="I67" s="92">
        <v>0</v>
      </c>
      <c r="J67" s="92">
        <v>0</v>
      </c>
    </row>
    <row r="68" spans="1:10" ht="15.75" customHeight="1">
      <c r="A68" s="12" t="s">
        <v>47</v>
      </c>
      <c r="B68" s="79">
        <v>0.048</v>
      </c>
      <c r="C68" s="80">
        <v>0.049</v>
      </c>
      <c r="D68" s="28"/>
      <c r="E68" s="26"/>
      <c r="F68" s="26"/>
      <c r="H68" s="92">
        <v>0.063</v>
      </c>
      <c r="I68" s="92">
        <v>0.049</v>
      </c>
      <c r="J68" s="92">
        <v>0.061</v>
      </c>
    </row>
    <row r="69" spans="1:10" ht="16.5" customHeight="1">
      <c r="A69" s="14" t="s">
        <v>26</v>
      </c>
      <c r="B69" s="23">
        <v>12.6</v>
      </c>
      <c r="C69" s="34">
        <v>12.8</v>
      </c>
      <c r="D69" s="23"/>
      <c r="E69" s="27"/>
      <c r="F69" s="27"/>
      <c r="H69" s="89">
        <v>18</v>
      </c>
      <c r="I69" s="87">
        <v>17.1</v>
      </c>
      <c r="J69" s="87">
        <v>18.3</v>
      </c>
    </row>
    <row r="70" spans="1:10" ht="14.25" customHeight="1">
      <c r="A70" s="12" t="s">
        <v>43</v>
      </c>
      <c r="B70" s="20">
        <v>10</v>
      </c>
      <c r="C70" s="24">
        <v>10.2</v>
      </c>
      <c r="D70" s="28"/>
      <c r="E70" s="29"/>
      <c r="F70" s="29"/>
      <c r="H70" s="87">
        <v>13.146</v>
      </c>
      <c r="I70" s="87">
        <v>12.248</v>
      </c>
      <c r="J70" s="87">
        <v>13.962</v>
      </c>
    </row>
    <row r="71" spans="1:10" ht="30.75" customHeight="1">
      <c r="A71" s="12" t="s">
        <v>44</v>
      </c>
      <c r="B71" s="20">
        <v>0.4</v>
      </c>
      <c r="C71" s="24">
        <v>0.3</v>
      </c>
      <c r="D71" s="20"/>
      <c r="E71" s="29"/>
      <c r="F71" s="29"/>
      <c r="H71" s="87">
        <v>0.2</v>
      </c>
      <c r="I71" s="89">
        <v>1</v>
      </c>
      <c r="J71" s="87">
        <v>0.1</v>
      </c>
    </row>
    <row r="72" spans="1:10" ht="15">
      <c r="A72" s="12" t="s">
        <v>47</v>
      </c>
      <c r="B72" s="20">
        <v>2.5</v>
      </c>
      <c r="C72" s="24">
        <v>2.2</v>
      </c>
      <c r="D72" s="20"/>
      <c r="E72" s="29"/>
      <c r="F72" s="29"/>
      <c r="H72" s="87">
        <v>4.654</v>
      </c>
      <c r="I72" s="87">
        <v>3.852</v>
      </c>
      <c r="J72" s="87">
        <v>4.238</v>
      </c>
    </row>
    <row r="73" spans="1:10" ht="15">
      <c r="A73" s="14" t="s">
        <v>27</v>
      </c>
      <c r="B73" s="72">
        <v>14.2</v>
      </c>
      <c r="C73" s="34">
        <v>14.4</v>
      </c>
      <c r="D73" s="23"/>
      <c r="E73" s="27"/>
      <c r="F73" s="27"/>
      <c r="H73" s="87">
        <v>13.6</v>
      </c>
      <c r="I73" s="87">
        <v>14.9</v>
      </c>
      <c r="J73" s="87">
        <v>14.2</v>
      </c>
    </row>
    <row r="74" spans="1:10" ht="15" customHeight="1">
      <c r="A74" s="12" t="s">
        <v>43</v>
      </c>
      <c r="B74" s="20">
        <v>7</v>
      </c>
      <c r="C74" s="24">
        <v>7.1</v>
      </c>
      <c r="D74" s="30"/>
      <c r="E74" s="29"/>
      <c r="F74" s="29"/>
      <c r="H74" s="87">
        <v>7.161</v>
      </c>
      <c r="I74" s="87">
        <v>7.36</v>
      </c>
      <c r="J74" s="87">
        <v>7.901</v>
      </c>
    </row>
    <row r="75" spans="1:10" ht="30" customHeight="1">
      <c r="A75" s="12" t="s">
        <v>44</v>
      </c>
      <c r="B75" s="20">
        <v>0.8</v>
      </c>
      <c r="C75" s="24">
        <v>0.9</v>
      </c>
      <c r="D75" s="31"/>
      <c r="E75" s="29"/>
      <c r="F75" s="29"/>
      <c r="H75" s="87">
        <v>0.461</v>
      </c>
      <c r="I75" s="87">
        <v>0.9</v>
      </c>
      <c r="J75" s="87">
        <v>0.358</v>
      </c>
    </row>
    <row r="76" spans="1:10" ht="15">
      <c r="A76" s="12" t="s">
        <v>47</v>
      </c>
      <c r="B76" s="20">
        <v>6.377</v>
      </c>
      <c r="C76" s="24">
        <v>6.41</v>
      </c>
      <c r="D76" s="31"/>
      <c r="E76" s="29"/>
      <c r="F76" s="29"/>
      <c r="H76" s="87">
        <v>5.978</v>
      </c>
      <c r="I76" s="87">
        <v>6.64</v>
      </c>
      <c r="J76" s="87">
        <v>5.941</v>
      </c>
    </row>
    <row r="77" spans="1:10" ht="15">
      <c r="A77" s="14" t="s">
        <v>28</v>
      </c>
      <c r="B77" s="23">
        <v>22.5</v>
      </c>
      <c r="C77" s="34">
        <v>23</v>
      </c>
      <c r="D77" s="38"/>
      <c r="E77" s="32"/>
      <c r="F77" s="32"/>
      <c r="H77" s="92">
        <v>20.9</v>
      </c>
      <c r="I77" s="92">
        <v>23.2</v>
      </c>
      <c r="J77" s="92">
        <v>23.5</v>
      </c>
    </row>
    <row r="78" spans="1:10" ht="15.75" customHeight="1">
      <c r="A78" s="12" t="s">
        <v>43</v>
      </c>
      <c r="B78" s="20">
        <v>9</v>
      </c>
      <c r="C78" s="24">
        <v>9.4</v>
      </c>
      <c r="D78" s="20"/>
      <c r="E78" s="29"/>
      <c r="F78" s="29"/>
      <c r="H78" s="92">
        <v>8.3</v>
      </c>
      <c r="I78" s="92">
        <v>9.4</v>
      </c>
      <c r="J78" s="92">
        <v>10.4</v>
      </c>
    </row>
    <row r="79" spans="1:10" ht="30.75" customHeight="1">
      <c r="A79" s="12" t="s">
        <v>44</v>
      </c>
      <c r="B79" s="20">
        <v>0.5</v>
      </c>
      <c r="C79" s="24">
        <v>0.5</v>
      </c>
      <c r="D79" s="20"/>
      <c r="E79" s="29"/>
      <c r="F79" s="29"/>
      <c r="H79" s="92">
        <v>0.2</v>
      </c>
      <c r="I79" s="92">
        <v>0.5</v>
      </c>
      <c r="J79" s="92">
        <v>0.2</v>
      </c>
    </row>
    <row r="80" spans="1:10" ht="16.5" customHeight="1">
      <c r="A80" s="12" t="s">
        <v>47</v>
      </c>
      <c r="B80" s="20">
        <v>13</v>
      </c>
      <c r="C80" s="24">
        <v>13.1</v>
      </c>
      <c r="D80" s="20"/>
      <c r="E80" s="29"/>
      <c r="F80" s="29"/>
      <c r="H80" s="92">
        <v>12.4</v>
      </c>
      <c r="I80" s="92">
        <v>13.1</v>
      </c>
      <c r="J80" s="92">
        <v>12.9</v>
      </c>
    </row>
    <row r="81" spans="1:10" ht="29.25" customHeight="1">
      <c r="A81" s="15" t="s">
        <v>40</v>
      </c>
      <c r="B81" s="23">
        <v>1.78</v>
      </c>
      <c r="C81" s="34">
        <v>1.78</v>
      </c>
      <c r="D81" s="23"/>
      <c r="E81" s="32"/>
      <c r="F81" s="32"/>
      <c r="H81" s="92">
        <v>1.6428</v>
      </c>
      <c r="I81" s="93">
        <v>1</v>
      </c>
      <c r="J81" s="92">
        <v>1.3846</v>
      </c>
    </row>
    <row r="82" spans="1:10" ht="15" customHeight="1">
      <c r="A82" s="12" t="s">
        <v>43</v>
      </c>
      <c r="B82" s="20">
        <v>1.3</v>
      </c>
      <c r="C82" s="24">
        <v>1.3</v>
      </c>
      <c r="D82" s="20"/>
      <c r="E82" s="29"/>
      <c r="F82" s="29"/>
      <c r="H82" s="82"/>
      <c r="I82" s="82"/>
      <c r="J82" s="82"/>
    </row>
    <row r="83" spans="1:10" ht="30">
      <c r="A83" s="12" t="s">
        <v>44</v>
      </c>
      <c r="B83" s="20">
        <v>0.48</v>
      </c>
      <c r="C83" s="24">
        <v>0.48</v>
      </c>
      <c r="D83" s="20"/>
      <c r="E83" s="29"/>
      <c r="F83" s="29"/>
      <c r="H83" s="82"/>
      <c r="I83" s="82"/>
      <c r="J83" s="82"/>
    </row>
    <row r="84" spans="1:10" ht="28.5">
      <c r="A84" s="3" t="s">
        <v>41</v>
      </c>
      <c r="B84" s="19"/>
      <c r="C84" s="24"/>
      <c r="D84" s="19"/>
      <c r="E84" s="29"/>
      <c r="F84" s="29"/>
      <c r="H84" s="82"/>
      <c r="I84" s="82"/>
      <c r="J84" s="82"/>
    </row>
    <row r="85" spans="1:10" ht="14.25" customHeight="1">
      <c r="A85" s="14" t="s">
        <v>42</v>
      </c>
      <c r="B85" s="23">
        <v>6550</v>
      </c>
      <c r="C85" s="34">
        <v>6660</v>
      </c>
      <c r="D85" s="38"/>
      <c r="E85" s="32"/>
      <c r="F85" s="32"/>
      <c r="H85" s="92">
        <v>6284</v>
      </c>
      <c r="I85" s="92">
        <v>6660</v>
      </c>
      <c r="J85" s="92">
        <v>5831</v>
      </c>
    </row>
    <row r="86" spans="1:10" ht="14.25" customHeight="1">
      <c r="A86" s="12" t="s">
        <v>43</v>
      </c>
      <c r="B86" s="20">
        <v>3500</v>
      </c>
      <c r="C86" s="24">
        <v>3550</v>
      </c>
      <c r="D86" s="20"/>
      <c r="E86" s="29"/>
      <c r="F86" s="29"/>
      <c r="H86" s="92">
        <v>3382</v>
      </c>
      <c r="I86" s="88">
        <v>3550</v>
      </c>
      <c r="J86" s="92">
        <v>3160</v>
      </c>
    </row>
    <row r="87" spans="1:10" ht="30">
      <c r="A87" s="12" t="s">
        <v>44</v>
      </c>
      <c r="B87" s="20">
        <v>250</v>
      </c>
      <c r="C87" s="24">
        <v>260</v>
      </c>
      <c r="D87" s="20"/>
      <c r="E87" s="29"/>
      <c r="F87" s="29"/>
      <c r="H87" s="92">
        <v>337</v>
      </c>
      <c r="I87" s="88">
        <v>260</v>
      </c>
      <c r="J87" s="92">
        <v>370</v>
      </c>
    </row>
    <row r="88" spans="1:10" ht="14.25" customHeight="1">
      <c r="A88" s="12" t="s">
        <v>47</v>
      </c>
      <c r="B88" s="20">
        <v>2800</v>
      </c>
      <c r="C88" s="24">
        <v>2850</v>
      </c>
      <c r="D88" s="20"/>
      <c r="E88" s="29"/>
      <c r="F88" s="29"/>
      <c r="H88" s="92">
        <v>2565</v>
      </c>
      <c r="I88" s="88">
        <v>2850</v>
      </c>
      <c r="J88" s="92">
        <v>2301</v>
      </c>
    </row>
    <row r="89" spans="1:10" ht="30">
      <c r="A89" s="17" t="s">
        <v>48</v>
      </c>
      <c r="B89" s="38">
        <v>2650</v>
      </c>
      <c r="C89" s="34">
        <v>2670</v>
      </c>
      <c r="D89" s="38"/>
      <c r="E89" s="32"/>
      <c r="F89" s="32"/>
      <c r="H89" s="88">
        <v>2573</v>
      </c>
      <c r="I89" s="88">
        <v>2670</v>
      </c>
      <c r="J89" s="88">
        <v>2566</v>
      </c>
    </row>
    <row r="90" spans="1:10" ht="14.25" customHeight="1">
      <c r="A90" s="16" t="s">
        <v>43</v>
      </c>
      <c r="B90" s="20">
        <v>1450</v>
      </c>
      <c r="C90" s="24">
        <v>1450</v>
      </c>
      <c r="D90" s="20"/>
      <c r="E90" s="29"/>
      <c r="F90" s="29"/>
      <c r="H90" s="88">
        <v>1450</v>
      </c>
      <c r="I90" s="88">
        <v>1450</v>
      </c>
      <c r="J90" s="88">
        <v>1458</v>
      </c>
    </row>
    <row r="91" spans="1:10" ht="30">
      <c r="A91" s="16" t="s">
        <v>44</v>
      </c>
      <c r="B91" s="20">
        <v>100</v>
      </c>
      <c r="C91" s="24">
        <v>100</v>
      </c>
      <c r="D91" s="20"/>
      <c r="E91" s="29"/>
      <c r="F91" s="29"/>
      <c r="H91" s="88">
        <v>69</v>
      </c>
      <c r="I91" s="88">
        <v>100</v>
      </c>
      <c r="J91" s="88">
        <v>61</v>
      </c>
    </row>
    <row r="92" spans="1:10" ht="14.25" customHeight="1">
      <c r="A92" s="16" t="s">
        <v>47</v>
      </c>
      <c r="B92" s="20">
        <v>1100</v>
      </c>
      <c r="C92" s="24">
        <v>1120</v>
      </c>
      <c r="D92" s="20"/>
      <c r="E92" s="29"/>
      <c r="F92" s="29"/>
      <c r="H92" s="88">
        <v>1054</v>
      </c>
      <c r="I92" s="88">
        <v>1120</v>
      </c>
      <c r="J92" s="88">
        <v>1047</v>
      </c>
    </row>
    <row r="93" spans="1:10" ht="14.25" customHeight="1">
      <c r="A93" s="14" t="s">
        <v>49</v>
      </c>
      <c r="B93" s="38">
        <v>17000</v>
      </c>
      <c r="C93" s="34">
        <v>12000</v>
      </c>
      <c r="D93" s="38"/>
      <c r="E93" s="32"/>
      <c r="F93" s="32"/>
      <c r="H93" s="87">
        <v>19701</v>
      </c>
      <c r="I93" s="91">
        <v>18500</v>
      </c>
      <c r="J93" s="87">
        <v>0</v>
      </c>
    </row>
    <row r="94" spans="1:10" ht="14.25" customHeight="1">
      <c r="A94" s="12" t="s">
        <v>43</v>
      </c>
      <c r="B94" s="20">
        <v>13750</v>
      </c>
      <c r="C94" s="24">
        <v>10000</v>
      </c>
      <c r="D94" s="20"/>
      <c r="E94" s="29"/>
      <c r="F94" s="29"/>
      <c r="H94" s="87">
        <v>15857</v>
      </c>
      <c r="I94" s="82"/>
      <c r="J94" s="87">
        <v>0</v>
      </c>
    </row>
    <row r="95" spans="1:10" ht="14.25" customHeight="1">
      <c r="A95" s="12" t="s">
        <v>44</v>
      </c>
      <c r="B95" s="20">
        <v>250</v>
      </c>
      <c r="C95" s="24">
        <v>100</v>
      </c>
      <c r="D95" s="20"/>
      <c r="E95" s="29"/>
      <c r="F95" s="29"/>
      <c r="H95" s="87">
        <v>211</v>
      </c>
      <c r="I95" s="82"/>
      <c r="J95" s="87">
        <v>0</v>
      </c>
    </row>
    <row r="96" spans="1:10" ht="14.25" customHeight="1">
      <c r="A96" s="12" t="s">
        <v>47</v>
      </c>
      <c r="B96" s="20">
        <v>3000</v>
      </c>
      <c r="C96" s="24">
        <v>1900</v>
      </c>
      <c r="D96" s="20"/>
      <c r="E96" s="29"/>
      <c r="F96" s="29"/>
      <c r="H96" s="87">
        <v>3633</v>
      </c>
      <c r="I96" s="82"/>
      <c r="J96" s="87">
        <v>0</v>
      </c>
    </row>
    <row r="97" spans="1:10" ht="14.25" customHeight="1">
      <c r="A97" s="14" t="s">
        <v>50</v>
      </c>
      <c r="B97" s="38">
        <v>1300</v>
      </c>
      <c r="C97" s="34">
        <v>1300</v>
      </c>
      <c r="D97" s="38"/>
      <c r="E97" s="32"/>
      <c r="F97" s="32"/>
      <c r="H97" s="87">
        <v>1313</v>
      </c>
      <c r="I97" s="87">
        <v>1300</v>
      </c>
      <c r="J97" s="87">
        <v>1231</v>
      </c>
    </row>
    <row r="98" spans="1:10" ht="14.25" customHeight="1">
      <c r="A98" s="14" t="s">
        <v>51</v>
      </c>
      <c r="B98" s="38">
        <v>980</v>
      </c>
      <c r="C98" s="40">
        <v>1000</v>
      </c>
      <c r="D98" s="38"/>
      <c r="E98" s="32"/>
      <c r="F98" s="32"/>
      <c r="H98" s="87">
        <v>972.4</v>
      </c>
      <c r="I98" s="87">
        <v>980.1</v>
      </c>
      <c r="J98" s="87">
        <v>1280.9</v>
      </c>
    </row>
    <row r="99" spans="1:10" ht="16.5" customHeight="1">
      <c r="A99" s="2"/>
      <c r="B99" s="20"/>
      <c r="C99" s="24"/>
      <c r="D99" s="20"/>
      <c r="E99" s="29"/>
      <c r="F99" s="29"/>
      <c r="H99" s="82"/>
      <c r="I99" s="82"/>
      <c r="J99" s="82"/>
    </row>
    <row r="100" spans="1:10" ht="15">
      <c r="A100" s="37" t="s">
        <v>62</v>
      </c>
      <c r="B100" s="38">
        <v>2848.1</v>
      </c>
      <c r="C100" s="34">
        <v>3251.6</v>
      </c>
      <c r="D100" s="38"/>
      <c r="E100" s="32"/>
      <c r="F100" s="32"/>
      <c r="H100" s="87">
        <v>2804.3</v>
      </c>
      <c r="I100" s="88">
        <v>3251.6</v>
      </c>
      <c r="J100" s="87">
        <v>3376.2</v>
      </c>
    </row>
    <row r="101" spans="1:10" ht="15">
      <c r="A101" s="81" t="s">
        <v>117</v>
      </c>
      <c r="B101" s="20">
        <v>1109.3</v>
      </c>
      <c r="C101" s="24">
        <v>1262.9</v>
      </c>
      <c r="D101" s="20"/>
      <c r="E101" s="26"/>
      <c r="F101" s="26"/>
      <c r="H101" s="87">
        <v>1006.7</v>
      </c>
      <c r="I101" s="88">
        <v>1262.9</v>
      </c>
      <c r="J101" s="87">
        <v>1126.6</v>
      </c>
    </row>
    <row r="102" spans="1:10" ht="15">
      <c r="A102" s="37" t="s">
        <v>63</v>
      </c>
      <c r="B102" s="38">
        <v>148.9</v>
      </c>
      <c r="C102" s="34">
        <v>166.1</v>
      </c>
      <c r="D102" s="38"/>
      <c r="E102" s="32"/>
      <c r="F102" s="32"/>
      <c r="H102" s="87">
        <v>171.2</v>
      </c>
      <c r="I102" s="88">
        <v>166.1</v>
      </c>
      <c r="J102" s="87">
        <v>189.5</v>
      </c>
    </row>
    <row r="103" spans="1:10" ht="15">
      <c r="A103" s="81" t="s">
        <v>117</v>
      </c>
      <c r="B103" s="20">
        <v>21.4</v>
      </c>
      <c r="C103" s="24">
        <v>23.8</v>
      </c>
      <c r="D103" s="20"/>
      <c r="E103" s="26"/>
      <c r="F103" s="26"/>
      <c r="H103" s="87">
        <v>21.4</v>
      </c>
      <c r="I103" s="88">
        <v>23.8</v>
      </c>
      <c r="J103" s="87">
        <v>22.7</v>
      </c>
    </row>
    <row r="104" spans="1:10" ht="15">
      <c r="A104" s="37" t="s">
        <v>64</v>
      </c>
      <c r="B104" s="38">
        <v>944.2</v>
      </c>
      <c r="C104" s="34">
        <v>1080.9</v>
      </c>
      <c r="D104" s="38"/>
      <c r="E104" s="32"/>
      <c r="F104" s="32"/>
      <c r="H104" s="87">
        <v>1084.42</v>
      </c>
      <c r="I104" s="87">
        <v>1080.9</v>
      </c>
      <c r="J104" s="87">
        <v>1238.859</v>
      </c>
    </row>
    <row r="105" spans="1:10" ht="15">
      <c r="A105" s="81" t="s">
        <v>117</v>
      </c>
      <c r="B105" s="20">
        <v>580.8</v>
      </c>
      <c r="C105" s="24">
        <v>663.8</v>
      </c>
      <c r="D105" s="20"/>
      <c r="E105" s="26"/>
      <c r="F105" s="26"/>
      <c r="H105" s="87">
        <v>583.1</v>
      </c>
      <c r="I105" s="87">
        <v>663.8</v>
      </c>
      <c r="J105" s="87">
        <v>604.6</v>
      </c>
    </row>
    <row r="106" spans="1:10" ht="45">
      <c r="A106" s="37" t="s">
        <v>65</v>
      </c>
      <c r="B106" s="39">
        <v>20.2</v>
      </c>
      <c r="C106" s="34">
        <v>22.3</v>
      </c>
      <c r="D106" s="38"/>
      <c r="E106" s="32"/>
      <c r="F106" s="32"/>
      <c r="H106" s="87">
        <v>11.4</v>
      </c>
      <c r="I106" s="87">
        <v>22.3</v>
      </c>
      <c r="J106" s="87">
        <v>11.094</v>
      </c>
    </row>
    <row r="107" spans="1:10" ht="30">
      <c r="A107" s="37" t="s">
        <v>66</v>
      </c>
      <c r="B107" s="38">
        <v>120.5</v>
      </c>
      <c r="C107" s="34">
        <v>125.4</v>
      </c>
      <c r="D107" s="38"/>
      <c r="E107" s="32"/>
      <c r="F107" s="32"/>
      <c r="H107" s="87">
        <v>72.5</v>
      </c>
      <c r="I107" s="87">
        <v>125.4</v>
      </c>
      <c r="J107" s="87">
        <v>70.5</v>
      </c>
    </row>
    <row r="108" spans="1:10" ht="15">
      <c r="A108" s="81" t="s">
        <v>117</v>
      </c>
      <c r="B108" s="20">
        <v>64.6</v>
      </c>
      <c r="C108" s="24">
        <v>68.4</v>
      </c>
      <c r="D108" s="20"/>
      <c r="E108" s="26"/>
      <c r="F108" s="26"/>
      <c r="H108" s="87">
        <v>69.2</v>
      </c>
      <c r="I108" s="87">
        <v>68.4</v>
      </c>
      <c r="J108" s="87">
        <v>66.6</v>
      </c>
    </row>
    <row r="109" spans="1:10" ht="30.75" customHeight="1">
      <c r="A109" s="37" t="s">
        <v>67</v>
      </c>
      <c r="B109" s="38">
        <v>734.5</v>
      </c>
      <c r="C109" s="34">
        <v>821.8</v>
      </c>
      <c r="D109" s="38"/>
      <c r="E109" s="32"/>
      <c r="F109" s="32"/>
      <c r="H109" s="87">
        <v>497</v>
      </c>
      <c r="I109" s="87">
        <v>821.8</v>
      </c>
      <c r="J109" s="87">
        <v>626.5</v>
      </c>
    </row>
    <row r="110" spans="1:10" ht="30.75" customHeight="1">
      <c r="A110" s="81" t="s">
        <v>117</v>
      </c>
      <c r="B110" s="20">
        <v>431</v>
      </c>
      <c r="C110" s="24">
        <v>465</v>
      </c>
      <c r="D110" s="20"/>
      <c r="E110" s="26"/>
      <c r="F110" s="26"/>
      <c r="H110" s="87">
        <v>256.7</v>
      </c>
      <c r="I110" s="87">
        <v>465</v>
      </c>
      <c r="J110" s="87">
        <v>332.3</v>
      </c>
    </row>
    <row r="111" spans="1:10" ht="30">
      <c r="A111" s="37" t="s">
        <v>68</v>
      </c>
      <c r="B111" s="38">
        <v>317.5</v>
      </c>
      <c r="C111" s="34">
        <v>350</v>
      </c>
      <c r="D111" s="38"/>
      <c r="E111" s="32"/>
      <c r="F111" s="32"/>
      <c r="H111" s="87">
        <v>744.2</v>
      </c>
      <c r="I111" s="87">
        <v>350</v>
      </c>
      <c r="J111" s="87">
        <v>820.9</v>
      </c>
    </row>
    <row r="112" spans="1:10" ht="15">
      <c r="A112" s="81" t="s">
        <v>117</v>
      </c>
      <c r="B112" s="20">
        <v>219</v>
      </c>
      <c r="C112" s="24">
        <v>239</v>
      </c>
      <c r="D112" s="20"/>
      <c r="E112" s="26"/>
      <c r="F112" s="26"/>
      <c r="H112" s="87">
        <v>190.5</v>
      </c>
      <c r="I112" s="87">
        <v>239</v>
      </c>
      <c r="J112" s="87">
        <v>221</v>
      </c>
    </row>
    <row r="113" spans="1:10" ht="16.5" customHeight="1">
      <c r="A113" s="3" t="s">
        <v>5</v>
      </c>
      <c r="B113" s="19"/>
      <c r="C113" s="24"/>
      <c r="D113" s="19"/>
      <c r="E113" s="29"/>
      <c r="F113" s="29"/>
      <c r="H113" s="82"/>
      <c r="I113" s="82"/>
      <c r="J113" s="82"/>
    </row>
    <row r="114" spans="1:10" ht="30">
      <c r="A114" s="2" t="s">
        <v>6</v>
      </c>
      <c r="B114" s="20">
        <v>1.865</v>
      </c>
      <c r="C114" s="24">
        <v>1.87</v>
      </c>
      <c r="D114" s="20"/>
      <c r="E114" s="29"/>
      <c r="F114" s="29"/>
      <c r="H114" s="87">
        <v>1.775</v>
      </c>
      <c r="I114" s="87">
        <v>1.87</v>
      </c>
      <c r="J114" s="87">
        <v>1.916</v>
      </c>
    </row>
    <row r="115" spans="1:10" ht="15">
      <c r="A115" s="11" t="s">
        <v>7</v>
      </c>
      <c r="B115" s="19"/>
      <c r="C115" s="24"/>
      <c r="D115" s="19"/>
      <c r="E115" s="29"/>
      <c r="F115" s="29"/>
      <c r="H115" s="87"/>
      <c r="I115" s="87"/>
      <c r="J115" s="87"/>
    </row>
    <row r="116" spans="1:10" ht="15">
      <c r="A116" s="2" t="s">
        <v>8</v>
      </c>
      <c r="B116" s="28">
        <v>5</v>
      </c>
      <c r="C116" s="33">
        <v>5</v>
      </c>
      <c r="D116" s="28"/>
      <c r="E116" s="29"/>
      <c r="F116" s="29"/>
      <c r="H116" s="87">
        <v>4.962</v>
      </c>
      <c r="I116" s="89">
        <v>5</v>
      </c>
      <c r="J116" s="87">
        <v>4.946</v>
      </c>
    </row>
    <row r="117" spans="1:10" ht="45">
      <c r="A117" s="2" t="s">
        <v>9</v>
      </c>
      <c r="B117" s="20">
        <v>92.3</v>
      </c>
      <c r="C117" s="24">
        <v>93</v>
      </c>
      <c r="D117" s="20"/>
      <c r="E117" s="29"/>
      <c r="F117" s="29"/>
      <c r="H117" s="87">
        <v>92.3</v>
      </c>
      <c r="I117" s="87">
        <v>93</v>
      </c>
      <c r="J117" s="87">
        <v>93.5</v>
      </c>
    </row>
    <row r="118" spans="1:10" ht="15">
      <c r="A118" s="11" t="s">
        <v>10</v>
      </c>
      <c r="B118" s="19"/>
      <c r="C118" s="24"/>
      <c r="D118" s="19"/>
      <c r="E118" s="29"/>
      <c r="F118" s="29"/>
      <c r="H118" s="82"/>
      <c r="I118" s="82"/>
      <c r="J118" s="82"/>
    </row>
    <row r="119" spans="1:10" ht="30">
      <c r="A119" s="2" t="s">
        <v>11</v>
      </c>
      <c r="B119" s="20">
        <v>23.85</v>
      </c>
      <c r="C119" s="24">
        <v>24.72</v>
      </c>
      <c r="D119" s="31"/>
      <c r="E119" s="29"/>
      <c r="F119" s="29"/>
      <c r="H119" s="87">
        <v>23.7</v>
      </c>
      <c r="I119" s="87">
        <v>24.5</v>
      </c>
      <c r="J119" s="87">
        <v>16.3</v>
      </c>
    </row>
    <row r="120" spans="1:10" ht="21" customHeight="1">
      <c r="A120" s="3" t="s">
        <v>70</v>
      </c>
      <c r="B120" s="24"/>
      <c r="C120" s="24"/>
      <c r="D120" s="25"/>
      <c r="E120" s="29"/>
      <c r="F120" s="29"/>
      <c r="H120" s="82"/>
      <c r="I120" s="82"/>
      <c r="J120" s="82"/>
    </row>
    <row r="121" spans="1:10" ht="35.25" customHeight="1">
      <c r="A121" s="21" t="s">
        <v>71</v>
      </c>
      <c r="B121" s="24">
        <v>43.1</v>
      </c>
      <c r="C121" s="24">
        <v>43.38</v>
      </c>
      <c r="D121" s="60"/>
      <c r="E121" s="29"/>
      <c r="F121" s="29"/>
      <c r="H121" s="87">
        <v>41.7</v>
      </c>
      <c r="I121" s="87">
        <v>43.4</v>
      </c>
      <c r="J121" s="87">
        <v>40.4</v>
      </c>
    </row>
    <row r="122" spans="1:10" ht="42.75" customHeight="1">
      <c r="A122" s="22" t="s">
        <v>72</v>
      </c>
      <c r="B122" s="24">
        <v>28.7</v>
      </c>
      <c r="C122" s="24">
        <v>29</v>
      </c>
      <c r="D122" s="60"/>
      <c r="E122" s="29"/>
      <c r="F122" s="29"/>
      <c r="H122" s="87">
        <v>17.5</v>
      </c>
      <c r="I122" s="87">
        <v>16.3</v>
      </c>
      <c r="J122" s="89">
        <v>19</v>
      </c>
    </row>
    <row r="123" spans="1:10" ht="60.75" customHeight="1" thickBot="1">
      <c r="A123" s="35" t="s">
        <v>73</v>
      </c>
      <c r="B123" s="36">
        <v>40.4</v>
      </c>
      <c r="C123" s="36">
        <v>42</v>
      </c>
      <c r="D123" s="61"/>
      <c r="E123" s="56"/>
      <c r="F123" s="57"/>
      <c r="H123" s="87">
        <v>428.5</v>
      </c>
      <c r="I123" s="87">
        <v>862.1</v>
      </c>
      <c r="J123" s="89">
        <v>1831</v>
      </c>
    </row>
    <row r="125" spans="1:5" ht="38.25" customHeight="1">
      <c r="A125" s="62" t="s">
        <v>91</v>
      </c>
      <c r="B125" s="63" t="s">
        <v>88</v>
      </c>
      <c r="C125" s="63"/>
      <c r="D125" s="94" t="s">
        <v>118</v>
      </c>
      <c r="E125" s="94"/>
    </row>
    <row r="126" ht="15">
      <c r="C126" s="8"/>
    </row>
  </sheetData>
  <sheetProtection/>
  <mergeCells count="9">
    <mergeCell ref="D125:E125"/>
    <mergeCell ref="B2:F2"/>
    <mergeCell ref="B3:F3"/>
    <mergeCell ref="B4:F4"/>
    <mergeCell ref="B5:F5"/>
    <mergeCell ref="A6:F6"/>
    <mergeCell ref="A7:A8"/>
    <mergeCell ref="E7:E8"/>
    <mergeCell ref="F7:F8"/>
  </mergeCells>
  <printOptions horizontalCentered="1"/>
  <pageMargins left="0.27" right="0" top="0.22" bottom="0.21" header="0.17" footer="0.17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09">
      <selection activeCell="L14" sqref="L14"/>
    </sheetView>
  </sheetViews>
  <sheetFormatPr defaultColWidth="9.00390625" defaultRowHeight="12.75"/>
  <cols>
    <col min="1" max="1" width="56.375" style="4" customWidth="1"/>
    <col min="2" max="2" width="7.75390625" style="4" customWidth="1"/>
    <col min="3" max="3" width="9.25390625" style="4" customWidth="1"/>
    <col min="4" max="5" width="8.25390625" style="4" customWidth="1"/>
    <col min="6" max="6" width="7.75390625" style="4" customWidth="1"/>
    <col min="7" max="16384" width="9.125" style="4" customWidth="1"/>
  </cols>
  <sheetData>
    <row r="1" ht="12.75">
      <c r="D1" s="4" t="s">
        <v>122</v>
      </c>
    </row>
    <row r="2" spans="2:6" ht="12.75">
      <c r="B2" s="94" t="s">
        <v>74</v>
      </c>
      <c r="C2" s="94"/>
      <c r="D2" s="94"/>
      <c r="E2" s="94"/>
      <c r="F2" s="94"/>
    </row>
    <row r="3" spans="2:6" ht="12.75">
      <c r="B3" s="94" t="s">
        <v>75</v>
      </c>
      <c r="C3" s="94"/>
      <c r="D3" s="94"/>
      <c r="E3" s="94"/>
      <c r="F3" s="94"/>
    </row>
    <row r="4" spans="2:6" ht="12.75">
      <c r="B4" s="94" t="s">
        <v>76</v>
      </c>
      <c r="C4" s="94"/>
      <c r="D4" s="94"/>
      <c r="E4" s="94"/>
      <c r="F4" s="94"/>
    </row>
    <row r="5" spans="2:6" ht="12.75">
      <c r="B5" s="94" t="s">
        <v>77</v>
      </c>
      <c r="C5" s="94"/>
      <c r="D5" s="94"/>
      <c r="E5" s="94"/>
      <c r="F5" s="94"/>
    </row>
    <row r="6" spans="1:6" ht="33" customHeight="1" thickBot="1">
      <c r="A6" s="95" t="s">
        <v>92</v>
      </c>
      <c r="B6" s="95"/>
      <c r="C6" s="95"/>
      <c r="D6" s="95"/>
      <c r="E6" s="95"/>
      <c r="F6" s="95"/>
    </row>
    <row r="7" spans="1:6" ht="13.5" customHeight="1" thickBot="1">
      <c r="A7" s="96" t="s">
        <v>0</v>
      </c>
      <c r="B7" s="5" t="s">
        <v>34</v>
      </c>
      <c r="C7" s="5" t="s">
        <v>93</v>
      </c>
      <c r="D7" s="5" t="s">
        <v>93</v>
      </c>
      <c r="E7" s="98" t="s">
        <v>94</v>
      </c>
      <c r="F7" s="98" t="s">
        <v>95</v>
      </c>
    </row>
    <row r="8" spans="1:6" ht="52.5" customHeight="1" thickBot="1">
      <c r="A8" s="97"/>
      <c r="B8" s="5" t="s">
        <v>1</v>
      </c>
      <c r="C8" s="5" t="s">
        <v>69</v>
      </c>
      <c r="D8" s="5" t="s">
        <v>19</v>
      </c>
      <c r="E8" s="107"/>
      <c r="F8" s="107"/>
    </row>
    <row r="9" spans="1:6" ht="27.75" customHeight="1">
      <c r="A9" s="1" t="s">
        <v>32</v>
      </c>
      <c r="B9" s="110">
        <v>60.268</v>
      </c>
      <c r="C9" s="110">
        <v>60.35</v>
      </c>
      <c r="D9" s="110">
        <v>59.862</v>
      </c>
      <c r="E9" s="109">
        <f>D9/B9</f>
        <v>0.993263423375589</v>
      </c>
      <c r="F9" s="109">
        <f>D9/C9</f>
        <v>0.991913835956918</v>
      </c>
    </row>
    <row r="10" spans="1:6" ht="30" customHeight="1">
      <c r="A10" s="18" t="s">
        <v>37</v>
      </c>
      <c r="B10" s="110">
        <v>8.2127</v>
      </c>
      <c r="C10" s="110">
        <v>7.718</v>
      </c>
      <c r="D10" s="110">
        <v>9.5998</v>
      </c>
      <c r="E10" s="109">
        <f aca="true" t="shared" si="0" ref="E10:E73">D10/B10</f>
        <v>1.168896952281223</v>
      </c>
      <c r="F10" s="109">
        <f aca="true" t="shared" si="1" ref="F10:F73">D10/C10</f>
        <v>1.2438196423944028</v>
      </c>
    </row>
    <row r="11" spans="1:10" ht="15.75">
      <c r="A11" s="18" t="s">
        <v>35</v>
      </c>
      <c r="B11" s="110">
        <v>34.181</v>
      </c>
      <c r="C11" s="110">
        <v>34.83</v>
      </c>
      <c r="D11" s="110">
        <v>33.7</v>
      </c>
      <c r="E11" s="109">
        <f t="shared" si="0"/>
        <v>0.9859278546560957</v>
      </c>
      <c r="F11" s="109">
        <f t="shared" si="1"/>
        <v>0.9675567039908126</v>
      </c>
      <c r="I11" s="83"/>
      <c r="J11" s="83"/>
    </row>
    <row r="12" spans="1:6" ht="15.75">
      <c r="A12" s="18" t="s">
        <v>33</v>
      </c>
      <c r="B12" s="110">
        <v>21.8</v>
      </c>
      <c r="C12" s="110">
        <v>21.8</v>
      </c>
      <c r="D12" s="110">
        <v>22.13</v>
      </c>
      <c r="E12" s="109">
        <f t="shared" si="0"/>
        <v>1.015137614678899</v>
      </c>
      <c r="F12" s="109">
        <f t="shared" si="1"/>
        <v>1.015137614678899</v>
      </c>
    </row>
    <row r="13" spans="1:6" ht="28.5" customHeight="1">
      <c r="A13" s="2" t="s">
        <v>96</v>
      </c>
      <c r="B13" s="110">
        <v>13518.6</v>
      </c>
      <c r="C13" s="110">
        <v>14664.5</v>
      </c>
      <c r="D13" s="112">
        <v>15568</v>
      </c>
      <c r="E13" s="109">
        <f t="shared" si="0"/>
        <v>1.15159853831018</v>
      </c>
      <c r="F13" s="109">
        <f t="shared" si="1"/>
        <v>1.061611374407583</v>
      </c>
    </row>
    <row r="14" spans="1:6" ht="28.5" customHeight="1">
      <c r="A14" s="13" t="s">
        <v>38</v>
      </c>
      <c r="B14" s="110">
        <v>23.42</v>
      </c>
      <c r="C14" s="110">
        <v>23.42</v>
      </c>
      <c r="D14" s="110">
        <v>23.42</v>
      </c>
      <c r="E14" s="109">
        <f t="shared" si="0"/>
        <v>1</v>
      </c>
      <c r="F14" s="109">
        <f t="shared" si="1"/>
        <v>1</v>
      </c>
    </row>
    <row r="15" spans="1:6" ht="28.5" customHeight="1">
      <c r="A15" s="10" t="s">
        <v>97</v>
      </c>
      <c r="B15" s="129">
        <v>535</v>
      </c>
      <c r="C15" s="52">
        <v>530</v>
      </c>
      <c r="D15" s="129">
        <v>521</v>
      </c>
      <c r="E15" s="109">
        <f t="shared" si="0"/>
        <v>0.9738317757009346</v>
      </c>
      <c r="F15" s="109">
        <f t="shared" si="1"/>
        <v>0.9830188679245283</v>
      </c>
    </row>
    <row r="16" spans="1:6" ht="28.5" customHeight="1">
      <c r="A16" s="10" t="s">
        <v>31</v>
      </c>
      <c r="B16" s="129">
        <v>1.5</v>
      </c>
      <c r="C16" s="52">
        <v>1.5</v>
      </c>
      <c r="D16" s="130">
        <v>1.5</v>
      </c>
      <c r="E16" s="109">
        <f t="shared" si="0"/>
        <v>1</v>
      </c>
      <c r="F16" s="109">
        <f t="shared" si="1"/>
        <v>1</v>
      </c>
    </row>
    <row r="17" spans="1:6" ht="15.75">
      <c r="A17" s="2" t="s">
        <v>54</v>
      </c>
      <c r="B17" s="110">
        <v>176.9</v>
      </c>
      <c r="C17" s="110">
        <v>181.8</v>
      </c>
      <c r="D17" s="110">
        <v>206.4</v>
      </c>
      <c r="E17" s="109">
        <f t="shared" si="0"/>
        <v>1.1667608818541548</v>
      </c>
      <c r="F17" s="109">
        <f t="shared" si="1"/>
        <v>1.1353135313531353</v>
      </c>
    </row>
    <row r="18" spans="1:6" ht="15.75">
      <c r="A18" s="2" t="s">
        <v>55</v>
      </c>
      <c r="B18" s="110">
        <v>195.3</v>
      </c>
      <c r="C18" s="110">
        <v>63.6</v>
      </c>
      <c r="D18" s="110">
        <v>180.3</v>
      </c>
      <c r="E18" s="109">
        <f t="shared" si="0"/>
        <v>0.9231950844854071</v>
      </c>
      <c r="F18" s="109">
        <f t="shared" si="1"/>
        <v>2.8349056603773586</v>
      </c>
    </row>
    <row r="19" spans="1:6" ht="15.75">
      <c r="A19" s="2" t="s">
        <v>56</v>
      </c>
      <c r="B19" s="110">
        <v>-18.4</v>
      </c>
      <c r="C19" s="110">
        <v>118.3</v>
      </c>
      <c r="D19" s="110">
        <v>26.1</v>
      </c>
      <c r="E19" s="109">
        <f t="shared" si="0"/>
        <v>-1.4184782608695654</v>
      </c>
      <c r="F19" s="109">
        <f t="shared" si="1"/>
        <v>0.22062552831783602</v>
      </c>
    </row>
    <row r="20" spans="1:6" ht="15.75">
      <c r="A20" s="2" t="s">
        <v>57</v>
      </c>
      <c r="B20" s="110">
        <v>1853.4</v>
      </c>
      <c r="C20" s="110">
        <v>1992.2</v>
      </c>
      <c r="D20" s="110">
        <v>2042.461</v>
      </c>
      <c r="E20" s="109">
        <f t="shared" si="0"/>
        <v>1.1020076615949066</v>
      </c>
      <c r="F20" s="109">
        <f t="shared" si="1"/>
        <v>1.0252288926814577</v>
      </c>
    </row>
    <row r="21" spans="1:6" s="8" customFormat="1" ht="15.75">
      <c r="A21" s="7" t="s">
        <v>58</v>
      </c>
      <c r="B21" s="110">
        <v>5.4</v>
      </c>
      <c r="C21" s="112">
        <v>8.7</v>
      </c>
      <c r="D21" s="110">
        <v>5.7</v>
      </c>
      <c r="E21" s="109">
        <f t="shared" si="0"/>
        <v>1.0555555555555556</v>
      </c>
      <c r="F21" s="109">
        <f t="shared" si="1"/>
        <v>0.6551724137931035</v>
      </c>
    </row>
    <row r="22" spans="1:6" s="8" customFormat="1" ht="27" customHeight="1">
      <c r="A22" s="9" t="s">
        <v>98</v>
      </c>
      <c r="B22" s="110">
        <v>1269.6</v>
      </c>
      <c r="C22" s="54">
        <v>1686.4</v>
      </c>
      <c r="D22" s="110">
        <v>1178.4</v>
      </c>
      <c r="E22" s="109">
        <f t="shared" si="0"/>
        <v>0.9281663516068054</v>
      </c>
      <c r="F22" s="109">
        <f t="shared" si="1"/>
        <v>0.6987666034155597</v>
      </c>
    </row>
    <row r="23" spans="1:6" s="8" customFormat="1" ht="14.25" customHeight="1">
      <c r="A23" s="9" t="s">
        <v>99</v>
      </c>
      <c r="B23" s="110">
        <v>1167.4</v>
      </c>
      <c r="C23" s="54">
        <v>1509.9</v>
      </c>
      <c r="D23" s="110">
        <v>1090.4</v>
      </c>
      <c r="E23" s="109">
        <f t="shared" si="0"/>
        <v>0.9340414596539318</v>
      </c>
      <c r="F23" s="109">
        <f t="shared" si="1"/>
        <v>0.7221670309292006</v>
      </c>
    </row>
    <row r="24" spans="1:6" s="8" customFormat="1" ht="27.75" customHeight="1">
      <c r="A24" s="9" t="s">
        <v>100</v>
      </c>
      <c r="B24" s="110">
        <v>280.8</v>
      </c>
      <c r="C24" s="110">
        <v>335</v>
      </c>
      <c r="D24" s="110">
        <v>269.9</v>
      </c>
      <c r="E24" s="109">
        <f t="shared" si="0"/>
        <v>0.9611823361823361</v>
      </c>
      <c r="F24" s="109">
        <f t="shared" si="1"/>
        <v>0.8056716417910447</v>
      </c>
    </row>
    <row r="25" spans="1:6" s="8" customFormat="1" ht="27.75" customHeight="1">
      <c r="A25" s="9" t="s">
        <v>99</v>
      </c>
      <c r="B25" s="131">
        <v>280.1</v>
      </c>
      <c r="C25" s="131">
        <v>335</v>
      </c>
      <c r="D25" s="131">
        <v>269.1</v>
      </c>
      <c r="E25" s="132">
        <f t="shared" si="0"/>
        <v>0.9607283113173867</v>
      </c>
      <c r="F25" s="133">
        <f t="shared" si="1"/>
        <v>0.8032835820895523</v>
      </c>
    </row>
    <row r="26" spans="1:6" ht="27.75" customHeight="1">
      <c r="A26" s="3" t="s">
        <v>23</v>
      </c>
      <c r="B26" s="117"/>
      <c r="C26" s="52"/>
      <c r="D26" s="118"/>
      <c r="E26" s="109"/>
      <c r="F26" s="109"/>
    </row>
    <row r="27" spans="1:6" ht="13.5" customHeight="1">
      <c r="A27" s="2" t="s">
        <v>101</v>
      </c>
      <c r="B27" s="119">
        <v>26.4</v>
      </c>
      <c r="C27" s="120">
        <v>20</v>
      </c>
      <c r="D27" s="119">
        <v>28.7</v>
      </c>
      <c r="E27" s="109">
        <f t="shared" si="0"/>
        <v>1.0871212121212122</v>
      </c>
      <c r="F27" s="109">
        <f t="shared" si="1"/>
        <v>1.435</v>
      </c>
    </row>
    <row r="28" spans="1:6" ht="13.5" customHeight="1">
      <c r="A28" s="2" t="s">
        <v>102</v>
      </c>
      <c r="B28" s="119">
        <v>77.9</v>
      </c>
      <c r="C28" s="120">
        <v>71</v>
      </c>
      <c r="D28" s="119">
        <v>65.8</v>
      </c>
      <c r="E28" s="109">
        <f t="shared" si="0"/>
        <v>0.8446726572528882</v>
      </c>
      <c r="F28" s="109">
        <f t="shared" si="1"/>
        <v>0.9267605633802817</v>
      </c>
    </row>
    <row r="29" spans="1:6" ht="13.5" customHeight="1">
      <c r="A29" s="2" t="s">
        <v>103</v>
      </c>
      <c r="B29" s="120">
        <v>9231</v>
      </c>
      <c r="C29" s="119">
        <v>7097.4</v>
      </c>
      <c r="D29" s="119">
        <v>10233</v>
      </c>
      <c r="E29" s="109">
        <f t="shared" si="0"/>
        <v>1.108547286317842</v>
      </c>
      <c r="F29" s="109">
        <f t="shared" si="1"/>
        <v>1.441795587116409</v>
      </c>
    </row>
    <row r="30" spans="1:6" ht="28.5" customHeight="1">
      <c r="A30" s="2" t="s">
        <v>104</v>
      </c>
      <c r="B30" s="110">
        <v>5442.8</v>
      </c>
      <c r="C30" s="112">
        <v>7306</v>
      </c>
      <c r="D30" s="110">
        <v>1912.2</v>
      </c>
      <c r="E30" s="109">
        <f t="shared" si="0"/>
        <v>0.35132652311310353</v>
      </c>
      <c r="F30" s="109">
        <f t="shared" si="1"/>
        <v>0.2617300848617575</v>
      </c>
    </row>
    <row r="31" spans="1:6" ht="25.5" customHeight="1">
      <c r="A31" s="2" t="s">
        <v>123</v>
      </c>
      <c r="B31" s="110">
        <v>4839.8</v>
      </c>
      <c r="C31" s="110">
        <v>6600</v>
      </c>
      <c r="D31" s="110">
        <v>5294.5</v>
      </c>
      <c r="E31" s="109">
        <f t="shared" si="0"/>
        <v>1.0939501632298856</v>
      </c>
      <c r="F31" s="109">
        <f t="shared" si="1"/>
        <v>0.8021969696969697</v>
      </c>
    </row>
    <row r="32" spans="1:6" ht="13.5" customHeight="1">
      <c r="A32" s="2" t="s">
        <v>124</v>
      </c>
      <c r="B32" s="110">
        <v>222.6</v>
      </c>
      <c r="C32" s="110">
        <v>200</v>
      </c>
      <c r="D32" s="110">
        <v>146.5</v>
      </c>
      <c r="E32" s="109">
        <f t="shared" si="0"/>
        <v>0.6581311769991015</v>
      </c>
      <c r="F32" s="109">
        <f t="shared" si="1"/>
        <v>0.7325</v>
      </c>
    </row>
    <row r="33" spans="1:6" ht="13.5" customHeight="1">
      <c r="A33" s="2" t="s">
        <v>125</v>
      </c>
      <c r="B33" s="110">
        <v>121.6</v>
      </c>
      <c r="C33" s="110">
        <v>130</v>
      </c>
      <c r="D33" s="110">
        <v>116.6</v>
      </c>
      <c r="E33" s="109">
        <f t="shared" si="0"/>
        <v>0.9588815789473685</v>
      </c>
      <c r="F33" s="109">
        <f t="shared" si="1"/>
        <v>0.8969230769230769</v>
      </c>
    </row>
    <row r="34" spans="1:6" ht="13.5" customHeight="1">
      <c r="A34" s="2" t="s">
        <v>126</v>
      </c>
      <c r="B34" s="110">
        <v>40.5</v>
      </c>
      <c r="C34" s="110">
        <v>33.9</v>
      </c>
      <c r="D34" s="110">
        <v>38.9</v>
      </c>
      <c r="E34" s="109">
        <f t="shared" si="0"/>
        <v>0.9604938271604938</v>
      </c>
      <c r="F34" s="109">
        <f t="shared" si="1"/>
        <v>1.1474926253687316</v>
      </c>
    </row>
    <row r="35" spans="1:6" ht="30.75" customHeight="1">
      <c r="A35" s="2" t="s">
        <v>127</v>
      </c>
      <c r="B35" s="110">
        <v>12.3</v>
      </c>
      <c r="C35" s="110">
        <v>0</v>
      </c>
      <c r="D35" s="110">
        <v>0.5</v>
      </c>
      <c r="E35" s="109">
        <f t="shared" si="0"/>
        <v>0.04065040650406504</v>
      </c>
      <c r="F35" s="127">
        <v>0</v>
      </c>
    </row>
    <row r="36" spans="1:6" ht="30" customHeight="1">
      <c r="A36" s="2" t="s">
        <v>128</v>
      </c>
      <c r="B36" s="110">
        <v>2005.5</v>
      </c>
      <c r="C36" s="112">
        <v>1910</v>
      </c>
      <c r="D36" s="110">
        <v>1726.2</v>
      </c>
      <c r="E36" s="109">
        <f t="shared" si="0"/>
        <v>0.8607329842931938</v>
      </c>
      <c r="F36" s="109">
        <f t="shared" si="1"/>
        <v>0.9037696335078534</v>
      </c>
    </row>
    <row r="37" spans="1:6" ht="30" customHeight="1">
      <c r="A37" s="2" t="s">
        <v>121</v>
      </c>
      <c r="B37" s="110">
        <v>995.6</v>
      </c>
      <c r="C37" s="112">
        <v>1091</v>
      </c>
      <c r="D37" s="110">
        <v>681.6</v>
      </c>
      <c r="E37" s="109">
        <f t="shared" si="0"/>
        <v>0.6846122940940137</v>
      </c>
      <c r="F37" s="109">
        <f t="shared" si="1"/>
        <v>0.6247479376718607</v>
      </c>
    </row>
    <row r="38" spans="1:6" ht="13.5" customHeight="1">
      <c r="A38" s="2" t="s">
        <v>129</v>
      </c>
      <c r="B38" s="110">
        <v>2426.1</v>
      </c>
      <c r="C38" s="112">
        <v>5053.6</v>
      </c>
      <c r="D38" s="110">
        <v>0.6</v>
      </c>
      <c r="E38" s="109">
        <f t="shared" si="0"/>
        <v>0.00024731049833065413</v>
      </c>
      <c r="F38" s="109">
        <f t="shared" si="1"/>
        <v>0.00011872724394491054</v>
      </c>
    </row>
    <row r="39" spans="1:6" ht="13.5" customHeight="1">
      <c r="A39" s="2" t="s">
        <v>130</v>
      </c>
      <c r="B39" s="128">
        <v>47.3</v>
      </c>
      <c r="C39" s="112">
        <v>35</v>
      </c>
      <c r="D39" s="110">
        <v>43.6</v>
      </c>
      <c r="E39" s="109">
        <f t="shared" si="0"/>
        <v>0.9217758985200847</v>
      </c>
      <c r="F39" s="109">
        <f t="shared" si="1"/>
        <v>1.2457142857142858</v>
      </c>
    </row>
    <row r="40" spans="1:6" ht="13.5" customHeight="1">
      <c r="A40" s="2" t="s">
        <v>131</v>
      </c>
      <c r="B40" s="110">
        <v>2.2</v>
      </c>
      <c r="C40" s="110">
        <v>2.2</v>
      </c>
      <c r="D40" s="110">
        <v>2.2</v>
      </c>
      <c r="E40" s="109">
        <f t="shared" si="0"/>
        <v>1</v>
      </c>
      <c r="F40" s="109">
        <f t="shared" si="1"/>
        <v>1</v>
      </c>
    </row>
    <row r="41" spans="1:6" ht="30">
      <c r="A41" s="102" t="s">
        <v>61</v>
      </c>
      <c r="B41" s="124">
        <v>4998.1</v>
      </c>
      <c r="C41" s="124">
        <v>4777.9</v>
      </c>
      <c r="D41" s="124">
        <v>4542.5</v>
      </c>
      <c r="E41" s="116">
        <f t="shared" si="0"/>
        <v>0.9088453612372701</v>
      </c>
      <c r="F41" s="116">
        <f t="shared" si="1"/>
        <v>0.9507314929152976</v>
      </c>
    </row>
    <row r="42" spans="1:6" ht="15" customHeight="1">
      <c r="A42" s="12" t="s">
        <v>43</v>
      </c>
      <c r="B42" s="121">
        <v>2515.1</v>
      </c>
      <c r="C42" s="121">
        <v>2597.4</v>
      </c>
      <c r="D42" s="121">
        <v>2251.2</v>
      </c>
      <c r="E42" s="109">
        <f t="shared" si="0"/>
        <v>0.895073754522683</v>
      </c>
      <c r="F42" s="109">
        <f t="shared" si="1"/>
        <v>0.8667128667128666</v>
      </c>
    </row>
    <row r="43" spans="1:6" ht="29.25" customHeight="1">
      <c r="A43" s="12" t="s">
        <v>44</v>
      </c>
      <c r="B43" s="52">
        <v>1447.7</v>
      </c>
      <c r="C43" s="52">
        <v>1231.3</v>
      </c>
      <c r="D43" s="52">
        <v>1280</v>
      </c>
      <c r="E43" s="109">
        <f t="shared" si="0"/>
        <v>0.8841610830973268</v>
      </c>
      <c r="F43" s="109">
        <f t="shared" si="1"/>
        <v>1.0395516933322506</v>
      </c>
    </row>
    <row r="44" spans="1:6" ht="17.25" customHeight="1">
      <c r="A44" s="12" t="s">
        <v>45</v>
      </c>
      <c r="B44" s="121">
        <v>1035.3</v>
      </c>
      <c r="C44" s="121">
        <v>949.2</v>
      </c>
      <c r="D44" s="121">
        <v>1011.3</v>
      </c>
      <c r="E44" s="109">
        <f t="shared" si="0"/>
        <v>0.9768183135323095</v>
      </c>
      <c r="F44" s="109">
        <f t="shared" si="1"/>
        <v>1.0654235145385587</v>
      </c>
    </row>
    <row r="45" spans="1:6" ht="28.5">
      <c r="A45" s="3" t="s">
        <v>2</v>
      </c>
      <c r="B45" s="122"/>
      <c r="C45" s="52"/>
      <c r="D45" s="122"/>
      <c r="E45" s="109"/>
      <c r="F45" s="109"/>
    </row>
    <row r="46" spans="1:6" ht="15" customHeight="1">
      <c r="A46" s="100" t="s">
        <v>46</v>
      </c>
      <c r="B46" s="108">
        <v>284.1</v>
      </c>
      <c r="C46" s="108">
        <v>266.5</v>
      </c>
      <c r="D46" s="108">
        <v>176.4</v>
      </c>
      <c r="E46" s="116">
        <f t="shared" si="0"/>
        <v>0.6209081309398099</v>
      </c>
      <c r="F46" s="116">
        <f t="shared" si="1"/>
        <v>0.6619136960600376</v>
      </c>
    </row>
    <row r="47" spans="1:6" ht="15.75">
      <c r="A47" s="100" t="s">
        <v>3</v>
      </c>
      <c r="B47" s="108">
        <v>0.7</v>
      </c>
      <c r="C47" s="108">
        <v>0.6</v>
      </c>
      <c r="D47" s="108">
        <v>0.2</v>
      </c>
      <c r="E47" s="116">
        <f t="shared" si="0"/>
        <v>0.28571428571428575</v>
      </c>
      <c r="F47" s="116">
        <f t="shared" si="1"/>
        <v>0.33333333333333337</v>
      </c>
    </row>
    <row r="48" spans="1:6" ht="15.75">
      <c r="A48" s="100" t="s">
        <v>4</v>
      </c>
      <c r="B48" s="108">
        <v>307.6</v>
      </c>
      <c r="C48" s="123">
        <v>234</v>
      </c>
      <c r="D48" s="108">
        <v>205.4</v>
      </c>
      <c r="E48" s="116">
        <f t="shared" si="0"/>
        <v>0.6677503250975292</v>
      </c>
      <c r="F48" s="116">
        <f t="shared" si="1"/>
        <v>0.8777777777777778</v>
      </c>
    </row>
    <row r="49" spans="1:6" ht="15.75">
      <c r="A49" s="100" t="s">
        <v>20</v>
      </c>
      <c r="B49" s="108">
        <v>26.7</v>
      </c>
      <c r="C49" s="123">
        <v>26</v>
      </c>
      <c r="D49" s="108">
        <v>30.3</v>
      </c>
      <c r="E49" s="116">
        <f t="shared" si="0"/>
        <v>1.1348314606741574</v>
      </c>
      <c r="F49" s="116">
        <f t="shared" si="1"/>
        <v>1.1653846153846155</v>
      </c>
    </row>
    <row r="50" spans="1:6" ht="15.75">
      <c r="A50" s="100" t="s">
        <v>24</v>
      </c>
      <c r="B50" s="124">
        <v>6.5</v>
      </c>
      <c r="C50" s="125">
        <v>5.2</v>
      </c>
      <c r="D50" s="124">
        <v>6.7</v>
      </c>
      <c r="E50" s="116">
        <f t="shared" si="0"/>
        <v>1.0307692307692309</v>
      </c>
      <c r="F50" s="116">
        <f t="shared" si="1"/>
        <v>1.2884615384615385</v>
      </c>
    </row>
    <row r="51" spans="1:6" ht="15.75">
      <c r="A51" s="100" t="s">
        <v>25</v>
      </c>
      <c r="B51" s="125">
        <v>7</v>
      </c>
      <c r="C51" s="125">
        <v>7</v>
      </c>
      <c r="D51" s="124">
        <v>6.9</v>
      </c>
      <c r="E51" s="116">
        <f t="shared" si="0"/>
        <v>0.9857142857142858</v>
      </c>
      <c r="F51" s="116">
        <f t="shared" si="1"/>
        <v>0.9857142857142858</v>
      </c>
    </row>
    <row r="52" spans="1:6" ht="15.75" customHeight="1">
      <c r="A52" s="12" t="s">
        <v>43</v>
      </c>
      <c r="B52" s="52">
        <v>0</v>
      </c>
      <c r="C52" s="52">
        <v>0</v>
      </c>
      <c r="D52" s="52">
        <v>0.1</v>
      </c>
      <c r="E52" s="109">
        <v>0</v>
      </c>
      <c r="F52" s="109">
        <v>0</v>
      </c>
    </row>
    <row r="53" spans="1:6" ht="29.25" customHeight="1">
      <c r="A53" s="12" t="s">
        <v>44</v>
      </c>
      <c r="B53" s="52">
        <v>0.22</v>
      </c>
      <c r="C53" s="52">
        <v>0.1</v>
      </c>
      <c r="D53" s="52">
        <v>0.18</v>
      </c>
      <c r="E53" s="109">
        <f t="shared" si="0"/>
        <v>0.8181818181818181</v>
      </c>
      <c r="F53" s="109">
        <f t="shared" si="1"/>
        <v>1.7999999999999998</v>
      </c>
    </row>
    <row r="54" spans="1:6" ht="15.75" customHeight="1">
      <c r="A54" s="12" t="s">
        <v>47</v>
      </c>
      <c r="B54" s="52">
        <v>6.78</v>
      </c>
      <c r="C54" s="52">
        <v>6.9</v>
      </c>
      <c r="D54" s="52">
        <v>6.62</v>
      </c>
      <c r="E54" s="109">
        <f t="shared" si="0"/>
        <v>0.976401179941003</v>
      </c>
      <c r="F54" s="109">
        <f t="shared" si="1"/>
        <v>0.9594202898550724</v>
      </c>
    </row>
    <row r="55" spans="1:6" ht="15.75" customHeight="1">
      <c r="A55" s="102" t="s">
        <v>39</v>
      </c>
      <c r="B55" s="124">
        <v>1.1</v>
      </c>
      <c r="C55" s="124">
        <v>1.1</v>
      </c>
      <c r="D55" s="124">
        <v>1.4</v>
      </c>
      <c r="E55" s="116">
        <f t="shared" si="0"/>
        <v>1.2727272727272725</v>
      </c>
      <c r="F55" s="116">
        <f t="shared" si="1"/>
        <v>1.2727272727272725</v>
      </c>
    </row>
    <row r="56" spans="1:6" ht="15" customHeight="1">
      <c r="A56" s="12" t="s">
        <v>43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</row>
    <row r="57" spans="1:6" ht="30">
      <c r="A57" s="12" t="s">
        <v>44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</row>
    <row r="58" spans="1:6" ht="15.75" customHeight="1">
      <c r="A58" s="12" t="s">
        <v>47</v>
      </c>
      <c r="B58" s="52">
        <v>1.1</v>
      </c>
      <c r="C58" s="52">
        <v>1.1</v>
      </c>
      <c r="D58" s="52">
        <v>1.4</v>
      </c>
      <c r="E58" s="109">
        <f t="shared" si="0"/>
        <v>1.2727272727272725</v>
      </c>
      <c r="F58" s="109">
        <f t="shared" si="1"/>
        <v>1.2727272727272725</v>
      </c>
    </row>
    <row r="59" spans="1:6" ht="15.75" customHeight="1">
      <c r="A59" s="102" t="s">
        <v>116</v>
      </c>
      <c r="B59" s="124">
        <v>0.063</v>
      </c>
      <c r="C59" s="124">
        <v>0.049</v>
      </c>
      <c r="D59" s="124">
        <v>0.061</v>
      </c>
      <c r="E59" s="116">
        <f t="shared" si="0"/>
        <v>0.9682539682539683</v>
      </c>
      <c r="F59" s="116">
        <f t="shared" si="1"/>
        <v>1.2448979591836733</v>
      </c>
    </row>
    <row r="60" spans="1:6" ht="15.75" customHeight="1">
      <c r="A60" s="12" t="s">
        <v>43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</row>
    <row r="61" spans="1:6" ht="28.5" customHeight="1">
      <c r="A61" s="12" t="s">
        <v>44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</row>
    <row r="62" spans="1:6" ht="15.75" customHeight="1">
      <c r="A62" s="12" t="s">
        <v>47</v>
      </c>
      <c r="B62" s="52">
        <v>0.063</v>
      </c>
      <c r="C62" s="52">
        <v>0.049</v>
      </c>
      <c r="D62" s="52">
        <v>0.061</v>
      </c>
      <c r="E62" s="109">
        <f t="shared" si="0"/>
        <v>0.9682539682539683</v>
      </c>
      <c r="F62" s="109">
        <f t="shared" si="1"/>
        <v>1.2448979591836733</v>
      </c>
    </row>
    <row r="63" spans="1:6" ht="16.5" customHeight="1">
      <c r="A63" s="100" t="s">
        <v>26</v>
      </c>
      <c r="B63" s="123">
        <v>18</v>
      </c>
      <c r="C63" s="108">
        <v>17.1</v>
      </c>
      <c r="D63" s="108">
        <v>18.3</v>
      </c>
      <c r="E63" s="116">
        <f t="shared" si="0"/>
        <v>1.0166666666666666</v>
      </c>
      <c r="F63" s="116">
        <f t="shared" si="1"/>
        <v>1.0701754385964912</v>
      </c>
    </row>
    <row r="64" spans="1:6" ht="14.25" customHeight="1">
      <c r="A64" s="12" t="s">
        <v>43</v>
      </c>
      <c r="B64" s="110">
        <v>13.146</v>
      </c>
      <c r="C64" s="110">
        <v>12.248</v>
      </c>
      <c r="D64" s="110">
        <v>13.962</v>
      </c>
      <c r="E64" s="109">
        <f t="shared" si="0"/>
        <v>1.062072113190324</v>
      </c>
      <c r="F64" s="109">
        <f t="shared" si="1"/>
        <v>1.1399412148922274</v>
      </c>
    </row>
    <row r="65" spans="1:6" ht="30.75" customHeight="1">
      <c r="A65" s="12" t="s">
        <v>44</v>
      </c>
      <c r="B65" s="110">
        <v>0.2</v>
      </c>
      <c r="C65" s="112">
        <v>1</v>
      </c>
      <c r="D65" s="110">
        <v>0.1</v>
      </c>
      <c r="E65" s="109">
        <f t="shared" si="0"/>
        <v>0.5</v>
      </c>
      <c r="F65" s="109">
        <f t="shared" si="1"/>
        <v>0.1</v>
      </c>
    </row>
    <row r="66" spans="1:6" ht="15.75">
      <c r="A66" s="12" t="s">
        <v>47</v>
      </c>
      <c r="B66" s="110">
        <v>4.654</v>
      </c>
      <c r="C66" s="110">
        <v>3.852</v>
      </c>
      <c r="D66" s="110">
        <v>4.238</v>
      </c>
      <c r="E66" s="109">
        <f t="shared" si="0"/>
        <v>0.9106145251396649</v>
      </c>
      <c r="F66" s="109">
        <f t="shared" si="1"/>
        <v>1.100207684319834</v>
      </c>
    </row>
    <row r="67" spans="1:6" ht="15.75">
      <c r="A67" s="100" t="s">
        <v>27</v>
      </c>
      <c r="B67" s="108">
        <v>13.6</v>
      </c>
      <c r="C67" s="108">
        <v>14.9</v>
      </c>
      <c r="D67" s="108">
        <v>14.2</v>
      </c>
      <c r="E67" s="116">
        <f t="shared" si="0"/>
        <v>1.0441176470588236</v>
      </c>
      <c r="F67" s="116">
        <f t="shared" si="1"/>
        <v>0.9530201342281879</v>
      </c>
    </row>
    <row r="68" spans="1:6" ht="15" customHeight="1">
      <c r="A68" s="12" t="s">
        <v>43</v>
      </c>
      <c r="B68" s="110">
        <v>7.161</v>
      </c>
      <c r="C68" s="110">
        <v>7.36</v>
      </c>
      <c r="D68" s="110">
        <v>7.901</v>
      </c>
      <c r="E68" s="109">
        <f t="shared" si="0"/>
        <v>1.1033375226923614</v>
      </c>
      <c r="F68" s="109">
        <f t="shared" si="1"/>
        <v>1.0735054347826085</v>
      </c>
    </row>
    <row r="69" spans="1:6" ht="30" customHeight="1">
      <c r="A69" s="12" t="s">
        <v>44</v>
      </c>
      <c r="B69" s="110">
        <v>0.461</v>
      </c>
      <c r="C69" s="110">
        <v>0.9</v>
      </c>
      <c r="D69" s="110">
        <v>0.358</v>
      </c>
      <c r="E69" s="109">
        <f t="shared" si="0"/>
        <v>0.7765726681127982</v>
      </c>
      <c r="F69" s="109">
        <f t="shared" si="1"/>
        <v>0.39777777777777773</v>
      </c>
    </row>
    <row r="70" spans="1:6" ht="15.75">
      <c r="A70" s="12" t="s">
        <v>47</v>
      </c>
      <c r="B70" s="110">
        <v>5.978</v>
      </c>
      <c r="C70" s="110">
        <v>6.64</v>
      </c>
      <c r="D70" s="110">
        <v>5.941</v>
      </c>
      <c r="E70" s="109">
        <f t="shared" si="0"/>
        <v>0.9938106390097022</v>
      </c>
      <c r="F70" s="109">
        <f t="shared" si="1"/>
        <v>0.8947289156626507</v>
      </c>
    </row>
    <row r="71" spans="1:6" ht="15.75">
      <c r="A71" s="100" t="s">
        <v>28</v>
      </c>
      <c r="B71" s="124">
        <v>20.9</v>
      </c>
      <c r="C71" s="124">
        <v>23.2</v>
      </c>
      <c r="D71" s="124">
        <v>23.5</v>
      </c>
      <c r="E71" s="116">
        <f t="shared" si="0"/>
        <v>1.124401913875598</v>
      </c>
      <c r="F71" s="116">
        <f t="shared" si="1"/>
        <v>1.0129310344827587</v>
      </c>
    </row>
    <row r="72" spans="1:6" ht="15.75" customHeight="1">
      <c r="A72" s="12" t="s">
        <v>43</v>
      </c>
      <c r="B72" s="52">
        <v>8.3</v>
      </c>
      <c r="C72" s="52">
        <v>9.4</v>
      </c>
      <c r="D72" s="52">
        <v>10.4</v>
      </c>
      <c r="E72" s="109">
        <f t="shared" si="0"/>
        <v>1.2530120481927711</v>
      </c>
      <c r="F72" s="109">
        <f t="shared" si="1"/>
        <v>1.1063829787234043</v>
      </c>
    </row>
    <row r="73" spans="1:6" ht="30.75" customHeight="1">
      <c r="A73" s="12" t="s">
        <v>44</v>
      </c>
      <c r="B73" s="52">
        <v>0.2</v>
      </c>
      <c r="C73" s="52">
        <v>0.5</v>
      </c>
      <c r="D73" s="52">
        <v>0.2</v>
      </c>
      <c r="E73" s="109">
        <f t="shared" si="0"/>
        <v>1</v>
      </c>
      <c r="F73" s="109">
        <f t="shared" si="1"/>
        <v>0.4</v>
      </c>
    </row>
    <row r="74" spans="1:6" ht="16.5" customHeight="1">
      <c r="A74" s="12" t="s">
        <v>47</v>
      </c>
      <c r="B74" s="52">
        <v>12.4</v>
      </c>
      <c r="C74" s="52">
        <v>13.1</v>
      </c>
      <c r="D74" s="52">
        <v>12.9</v>
      </c>
      <c r="E74" s="109">
        <f aca="true" t="shared" si="2" ref="E74:E115">D74/B74</f>
        <v>1.0403225806451613</v>
      </c>
      <c r="F74" s="109">
        <f aca="true" t="shared" si="3" ref="F74:F115">D74/C74</f>
        <v>0.984732824427481</v>
      </c>
    </row>
    <row r="75" spans="1:6" ht="29.25" customHeight="1">
      <c r="A75" s="102" t="s">
        <v>40</v>
      </c>
      <c r="B75" s="124">
        <v>1.6428</v>
      </c>
      <c r="C75" s="125">
        <v>1</v>
      </c>
      <c r="D75" s="124">
        <v>1.3846</v>
      </c>
      <c r="E75" s="116">
        <f t="shared" si="2"/>
        <v>0.8428293158022888</v>
      </c>
      <c r="F75" s="116">
        <f t="shared" si="3"/>
        <v>1.3846</v>
      </c>
    </row>
    <row r="76" spans="1:6" ht="28.5">
      <c r="A76" s="3" t="s">
        <v>41</v>
      </c>
      <c r="B76" s="122"/>
      <c r="C76" s="52"/>
      <c r="D76" s="122"/>
      <c r="E76" s="109"/>
      <c r="F76" s="109"/>
    </row>
    <row r="77" spans="1:6" ht="14.25" customHeight="1">
      <c r="A77" s="100" t="s">
        <v>42</v>
      </c>
      <c r="B77" s="124">
        <v>6284</v>
      </c>
      <c r="C77" s="124">
        <v>6660</v>
      </c>
      <c r="D77" s="124">
        <v>5831</v>
      </c>
      <c r="E77" s="116">
        <f t="shared" si="2"/>
        <v>0.9279121578612349</v>
      </c>
      <c r="F77" s="116">
        <f t="shared" si="3"/>
        <v>0.8755255255255255</v>
      </c>
    </row>
    <row r="78" spans="1:6" ht="14.25" customHeight="1">
      <c r="A78" s="12" t="s">
        <v>43</v>
      </c>
      <c r="B78" s="52">
        <v>3382</v>
      </c>
      <c r="C78" s="52">
        <v>3550</v>
      </c>
      <c r="D78" s="52">
        <v>3160</v>
      </c>
      <c r="E78" s="109">
        <f t="shared" si="2"/>
        <v>0.9343583678296866</v>
      </c>
      <c r="F78" s="109">
        <f t="shared" si="3"/>
        <v>0.8901408450704226</v>
      </c>
    </row>
    <row r="79" spans="1:6" ht="30">
      <c r="A79" s="12" t="s">
        <v>44</v>
      </c>
      <c r="B79" s="52">
        <v>337</v>
      </c>
      <c r="C79" s="52">
        <v>260</v>
      </c>
      <c r="D79" s="52">
        <v>370</v>
      </c>
      <c r="E79" s="109">
        <f t="shared" si="2"/>
        <v>1.0979228486646884</v>
      </c>
      <c r="F79" s="109">
        <f t="shared" si="3"/>
        <v>1.4230769230769231</v>
      </c>
    </row>
    <row r="80" spans="1:6" ht="14.25" customHeight="1">
      <c r="A80" s="12" t="s">
        <v>47</v>
      </c>
      <c r="B80" s="52">
        <v>2565</v>
      </c>
      <c r="C80" s="52">
        <v>2850</v>
      </c>
      <c r="D80" s="52">
        <v>2301</v>
      </c>
      <c r="E80" s="109">
        <f t="shared" si="2"/>
        <v>0.8970760233918129</v>
      </c>
      <c r="F80" s="109">
        <f t="shared" si="3"/>
        <v>0.8073684210526316</v>
      </c>
    </row>
    <row r="81" spans="1:6" ht="30">
      <c r="A81" s="101" t="s">
        <v>48</v>
      </c>
      <c r="B81" s="124">
        <v>2573</v>
      </c>
      <c r="C81" s="124">
        <v>2670</v>
      </c>
      <c r="D81" s="124">
        <v>2566</v>
      </c>
      <c r="E81" s="116">
        <f t="shared" si="2"/>
        <v>0.9972794403420132</v>
      </c>
      <c r="F81" s="116">
        <f t="shared" si="3"/>
        <v>0.9610486891385768</v>
      </c>
    </row>
    <row r="82" spans="1:6" ht="14.25" customHeight="1">
      <c r="A82" s="16" t="s">
        <v>43</v>
      </c>
      <c r="B82" s="52">
        <v>1450</v>
      </c>
      <c r="C82" s="52">
        <v>1450</v>
      </c>
      <c r="D82" s="52">
        <v>1458</v>
      </c>
      <c r="E82" s="109">
        <f t="shared" si="2"/>
        <v>1.0055172413793103</v>
      </c>
      <c r="F82" s="109">
        <f t="shared" si="3"/>
        <v>1.0055172413793103</v>
      </c>
    </row>
    <row r="83" spans="1:6" ht="30">
      <c r="A83" s="16" t="s">
        <v>44</v>
      </c>
      <c r="B83" s="52">
        <v>69</v>
      </c>
      <c r="C83" s="52">
        <v>100</v>
      </c>
      <c r="D83" s="52">
        <v>61</v>
      </c>
      <c r="E83" s="109">
        <f t="shared" si="2"/>
        <v>0.8840579710144928</v>
      </c>
      <c r="F83" s="109">
        <f t="shared" si="3"/>
        <v>0.61</v>
      </c>
    </row>
    <row r="84" spans="1:6" ht="14.25" customHeight="1">
      <c r="A84" s="16" t="s">
        <v>47</v>
      </c>
      <c r="B84" s="52">
        <v>1054</v>
      </c>
      <c r="C84" s="52">
        <v>1120</v>
      </c>
      <c r="D84" s="52">
        <v>1047</v>
      </c>
      <c r="E84" s="109">
        <f t="shared" si="2"/>
        <v>0.9933586337760911</v>
      </c>
      <c r="F84" s="109">
        <f t="shared" si="3"/>
        <v>0.9348214285714286</v>
      </c>
    </row>
    <row r="85" spans="1:6" ht="14.25" customHeight="1">
      <c r="A85" s="100" t="s">
        <v>49</v>
      </c>
      <c r="B85" s="108">
        <v>19701</v>
      </c>
      <c r="C85" s="124">
        <v>18500</v>
      </c>
      <c r="D85" s="108">
        <v>0</v>
      </c>
      <c r="E85" s="116">
        <f t="shared" si="2"/>
        <v>0</v>
      </c>
      <c r="F85" s="116">
        <f t="shared" si="3"/>
        <v>0</v>
      </c>
    </row>
    <row r="86" spans="1:6" ht="14.25" customHeight="1">
      <c r="A86" s="12" t="s">
        <v>43</v>
      </c>
      <c r="B86" s="110">
        <v>15857</v>
      </c>
      <c r="C86" s="52">
        <v>16500</v>
      </c>
      <c r="D86" s="110">
        <v>0</v>
      </c>
      <c r="E86" s="109">
        <f t="shared" si="2"/>
        <v>0</v>
      </c>
      <c r="F86" s="109">
        <f t="shared" si="3"/>
        <v>0</v>
      </c>
    </row>
    <row r="87" spans="1:6" ht="14.25" customHeight="1">
      <c r="A87" s="12" t="s">
        <v>44</v>
      </c>
      <c r="B87" s="110">
        <v>211</v>
      </c>
      <c r="C87" s="52">
        <v>100</v>
      </c>
      <c r="D87" s="110">
        <v>0</v>
      </c>
      <c r="E87" s="109">
        <f t="shared" si="2"/>
        <v>0</v>
      </c>
      <c r="F87" s="109">
        <f t="shared" si="3"/>
        <v>0</v>
      </c>
    </row>
    <row r="88" spans="1:6" ht="14.25" customHeight="1">
      <c r="A88" s="12" t="s">
        <v>47</v>
      </c>
      <c r="B88" s="110">
        <v>3633</v>
      </c>
      <c r="C88" s="52">
        <v>1900</v>
      </c>
      <c r="D88" s="110">
        <v>0</v>
      </c>
      <c r="E88" s="109">
        <f t="shared" si="2"/>
        <v>0</v>
      </c>
      <c r="F88" s="109">
        <f t="shared" si="3"/>
        <v>0</v>
      </c>
    </row>
    <row r="89" spans="1:6" ht="14.25" customHeight="1">
      <c r="A89" s="100" t="s">
        <v>50</v>
      </c>
      <c r="B89" s="108">
        <v>1313</v>
      </c>
      <c r="C89" s="108">
        <v>1300</v>
      </c>
      <c r="D89" s="108">
        <v>1231</v>
      </c>
      <c r="E89" s="116">
        <f t="shared" si="2"/>
        <v>0.9375476009139375</v>
      </c>
      <c r="F89" s="116">
        <f t="shared" si="3"/>
        <v>0.946923076923077</v>
      </c>
    </row>
    <row r="90" spans="1:6" ht="14.25" customHeight="1">
      <c r="A90" s="100" t="s">
        <v>51</v>
      </c>
      <c r="B90" s="108">
        <v>972.4</v>
      </c>
      <c r="C90" s="108">
        <v>980.1</v>
      </c>
      <c r="D90" s="108">
        <v>1280.9</v>
      </c>
      <c r="E90" s="116">
        <f t="shared" si="2"/>
        <v>1.3172562731386261</v>
      </c>
      <c r="F90" s="116">
        <f t="shared" si="3"/>
        <v>1.30690745842261</v>
      </c>
    </row>
    <row r="91" spans="1:6" ht="16.5" customHeight="1">
      <c r="A91" s="2"/>
      <c r="B91" s="126"/>
      <c r="C91" s="52"/>
      <c r="D91" s="126"/>
      <c r="E91" s="109"/>
      <c r="F91" s="109"/>
    </row>
    <row r="92" spans="1:6" ht="15.75">
      <c r="A92" s="106" t="s">
        <v>62</v>
      </c>
      <c r="B92" s="108">
        <v>2804.3</v>
      </c>
      <c r="C92" s="124">
        <v>3251.6</v>
      </c>
      <c r="D92" s="108">
        <v>3376.2</v>
      </c>
      <c r="E92" s="116">
        <f t="shared" si="2"/>
        <v>1.2039368113254643</v>
      </c>
      <c r="F92" s="116">
        <f t="shared" si="3"/>
        <v>1.0383195965063352</v>
      </c>
    </row>
    <row r="93" spans="1:6" ht="15.75">
      <c r="A93" s="81" t="s">
        <v>117</v>
      </c>
      <c r="B93" s="110">
        <v>1006.7</v>
      </c>
      <c r="C93" s="52">
        <v>1262.9</v>
      </c>
      <c r="D93" s="110">
        <v>1126.6</v>
      </c>
      <c r="E93" s="109">
        <f t="shared" si="2"/>
        <v>1.11910201648952</v>
      </c>
      <c r="F93" s="109">
        <f t="shared" si="3"/>
        <v>0.8920737984005066</v>
      </c>
    </row>
    <row r="94" spans="1:6" ht="15.75">
      <c r="A94" s="37" t="s">
        <v>63</v>
      </c>
      <c r="B94" s="108">
        <v>171.2</v>
      </c>
      <c r="C94" s="124">
        <v>166.1</v>
      </c>
      <c r="D94" s="108">
        <v>189.5</v>
      </c>
      <c r="E94" s="116">
        <f t="shared" si="2"/>
        <v>1.106892523364486</v>
      </c>
      <c r="F94" s="116">
        <f t="shared" si="3"/>
        <v>1.1408789885611077</v>
      </c>
    </row>
    <row r="95" spans="1:6" ht="15.75">
      <c r="A95" s="81" t="s">
        <v>117</v>
      </c>
      <c r="B95" s="110">
        <v>21.4</v>
      </c>
      <c r="C95" s="52">
        <v>23.8</v>
      </c>
      <c r="D95" s="110">
        <v>22.7</v>
      </c>
      <c r="E95" s="109">
        <f t="shared" si="2"/>
        <v>1.060747663551402</v>
      </c>
      <c r="F95" s="109">
        <f t="shared" si="3"/>
        <v>0.953781512605042</v>
      </c>
    </row>
    <row r="96" spans="1:6" ht="15.75">
      <c r="A96" s="106" t="s">
        <v>64</v>
      </c>
      <c r="B96" s="108">
        <v>1084.42</v>
      </c>
      <c r="C96" s="108">
        <v>1080.9</v>
      </c>
      <c r="D96" s="108">
        <v>1238.859</v>
      </c>
      <c r="E96" s="116">
        <f t="shared" si="2"/>
        <v>1.1424162224968184</v>
      </c>
      <c r="F96" s="116">
        <f t="shared" si="3"/>
        <v>1.146136552872606</v>
      </c>
    </row>
    <row r="97" spans="1:6" ht="15.75">
      <c r="A97" s="81" t="s">
        <v>117</v>
      </c>
      <c r="B97" s="110">
        <v>583.1</v>
      </c>
      <c r="C97" s="110">
        <v>663.8</v>
      </c>
      <c r="D97" s="110">
        <v>604.6</v>
      </c>
      <c r="E97" s="109">
        <f t="shared" si="2"/>
        <v>1.0368718916137885</v>
      </c>
      <c r="F97" s="109">
        <f t="shared" si="3"/>
        <v>0.9108165109972884</v>
      </c>
    </row>
    <row r="98" spans="1:6" ht="45">
      <c r="A98" s="106" t="s">
        <v>65</v>
      </c>
      <c r="B98" s="108">
        <v>11.4</v>
      </c>
      <c r="C98" s="108">
        <v>22.3</v>
      </c>
      <c r="D98" s="108">
        <v>11.094</v>
      </c>
      <c r="E98" s="116">
        <f t="shared" si="2"/>
        <v>0.973157894736842</v>
      </c>
      <c r="F98" s="116">
        <f t="shared" si="3"/>
        <v>0.4974887892376681</v>
      </c>
    </row>
    <row r="99" spans="1:6" ht="30">
      <c r="A99" s="106" t="s">
        <v>66</v>
      </c>
      <c r="B99" s="108">
        <v>72.5</v>
      </c>
      <c r="C99" s="108">
        <v>125.4</v>
      </c>
      <c r="D99" s="108">
        <v>70.5</v>
      </c>
      <c r="E99" s="116">
        <f t="shared" si="2"/>
        <v>0.9724137931034482</v>
      </c>
      <c r="F99" s="116">
        <f t="shared" si="3"/>
        <v>0.562200956937799</v>
      </c>
    </row>
    <row r="100" spans="1:6" ht="15.75">
      <c r="A100" s="81" t="s">
        <v>117</v>
      </c>
      <c r="B100" s="110">
        <v>69.2</v>
      </c>
      <c r="C100" s="110">
        <v>68.4</v>
      </c>
      <c r="D100" s="110">
        <v>66.6</v>
      </c>
      <c r="E100" s="109">
        <f t="shared" si="2"/>
        <v>0.9624277456647398</v>
      </c>
      <c r="F100" s="109">
        <f t="shared" si="3"/>
        <v>0.9736842105263156</v>
      </c>
    </row>
    <row r="101" spans="1:6" ht="30.75" customHeight="1">
      <c r="A101" s="106" t="s">
        <v>67</v>
      </c>
      <c r="B101" s="108">
        <v>497</v>
      </c>
      <c r="C101" s="108">
        <v>821.8</v>
      </c>
      <c r="D101" s="108">
        <v>626.5</v>
      </c>
      <c r="E101" s="116">
        <f t="shared" si="2"/>
        <v>1.2605633802816902</v>
      </c>
      <c r="F101" s="116">
        <f t="shared" si="3"/>
        <v>0.7623509369676321</v>
      </c>
    </row>
    <row r="102" spans="1:6" ht="30.75" customHeight="1">
      <c r="A102" s="81" t="s">
        <v>117</v>
      </c>
      <c r="B102" s="110">
        <v>256.7</v>
      </c>
      <c r="C102" s="110">
        <v>465</v>
      </c>
      <c r="D102" s="110">
        <v>332.3</v>
      </c>
      <c r="E102" s="109">
        <f t="shared" si="2"/>
        <v>1.2945072068562526</v>
      </c>
      <c r="F102" s="109">
        <f t="shared" si="3"/>
        <v>0.7146236559139785</v>
      </c>
    </row>
    <row r="103" spans="1:6" ht="30">
      <c r="A103" s="37" t="s">
        <v>68</v>
      </c>
      <c r="B103" s="108">
        <v>744.2</v>
      </c>
      <c r="C103" s="108">
        <v>350</v>
      </c>
      <c r="D103" s="108">
        <v>820.9</v>
      </c>
      <c r="E103" s="116">
        <f t="shared" si="2"/>
        <v>1.1030636925557644</v>
      </c>
      <c r="F103" s="116">
        <f t="shared" si="3"/>
        <v>2.345428571428571</v>
      </c>
    </row>
    <row r="104" spans="1:6" ht="15.75">
      <c r="A104" s="81" t="s">
        <v>117</v>
      </c>
      <c r="B104" s="110">
        <v>190.5</v>
      </c>
      <c r="C104" s="110">
        <v>239</v>
      </c>
      <c r="D104" s="110">
        <v>221</v>
      </c>
      <c r="E104" s="109">
        <f t="shared" si="2"/>
        <v>1.1601049868766404</v>
      </c>
      <c r="F104" s="109">
        <f t="shared" si="3"/>
        <v>0.9246861924686193</v>
      </c>
    </row>
    <row r="105" spans="1:6" ht="16.5" customHeight="1">
      <c r="A105" s="3" t="s">
        <v>5</v>
      </c>
      <c r="B105" s="111"/>
      <c r="C105" s="111"/>
      <c r="D105" s="111"/>
      <c r="E105" s="109"/>
      <c r="F105" s="109"/>
    </row>
    <row r="106" spans="1:6" ht="30">
      <c r="A106" s="2" t="s">
        <v>6</v>
      </c>
      <c r="B106" s="110">
        <v>1.775</v>
      </c>
      <c r="C106" s="110">
        <v>1.87</v>
      </c>
      <c r="D106" s="110">
        <v>1.916</v>
      </c>
      <c r="E106" s="109">
        <f t="shared" si="2"/>
        <v>1.0794366197183098</v>
      </c>
      <c r="F106" s="109">
        <f t="shared" si="3"/>
        <v>1.0245989304812833</v>
      </c>
    </row>
    <row r="107" spans="1:6" ht="15.75">
      <c r="A107" s="11" t="s">
        <v>7</v>
      </c>
      <c r="B107" s="110"/>
      <c r="C107" s="110"/>
      <c r="D107" s="110"/>
      <c r="E107" s="109"/>
      <c r="F107" s="109"/>
    </row>
    <row r="108" spans="1:6" ht="15.75">
      <c r="A108" s="2" t="s">
        <v>8</v>
      </c>
      <c r="B108" s="110">
        <v>4.962</v>
      </c>
      <c r="C108" s="112">
        <v>5</v>
      </c>
      <c r="D108" s="110">
        <v>4.946</v>
      </c>
      <c r="E108" s="109">
        <f t="shared" si="2"/>
        <v>0.9967754937525192</v>
      </c>
      <c r="F108" s="109">
        <f t="shared" si="3"/>
        <v>0.9892</v>
      </c>
    </row>
    <row r="109" spans="1:6" ht="45">
      <c r="A109" s="2" t="s">
        <v>9</v>
      </c>
      <c r="B109" s="110">
        <v>92.3</v>
      </c>
      <c r="C109" s="110">
        <v>93</v>
      </c>
      <c r="D109" s="110">
        <v>93.5</v>
      </c>
      <c r="E109" s="109">
        <f t="shared" si="2"/>
        <v>1.0130010834236187</v>
      </c>
      <c r="F109" s="109">
        <f t="shared" si="3"/>
        <v>1.0053763440860215</v>
      </c>
    </row>
    <row r="110" spans="1:6" ht="15.75">
      <c r="A110" s="11" t="s">
        <v>10</v>
      </c>
      <c r="B110" s="110"/>
      <c r="C110" s="110"/>
      <c r="D110" s="110"/>
      <c r="E110" s="109"/>
      <c r="F110" s="109"/>
    </row>
    <row r="111" spans="1:6" ht="30">
      <c r="A111" s="2" t="s">
        <v>11</v>
      </c>
      <c r="B111" s="110">
        <v>23.7</v>
      </c>
      <c r="C111" s="110">
        <v>24.5</v>
      </c>
      <c r="D111" s="110">
        <v>16.3</v>
      </c>
      <c r="E111" s="109">
        <f t="shared" si="2"/>
        <v>0.6877637130801688</v>
      </c>
      <c r="F111" s="109">
        <f t="shared" si="3"/>
        <v>0.6653061224489796</v>
      </c>
    </row>
    <row r="112" spans="1:6" ht="21" customHeight="1">
      <c r="A112" s="3" t="s">
        <v>70</v>
      </c>
      <c r="B112" s="110"/>
      <c r="C112" s="110"/>
      <c r="D112" s="110"/>
      <c r="E112" s="109"/>
      <c r="F112" s="109"/>
    </row>
    <row r="113" spans="1:6" ht="35.25" customHeight="1">
      <c r="A113" s="21" t="s">
        <v>71</v>
      </c>
      <c r="B113" s="110">
        <v>41.7</v>
      </c>
      <c r="C113" s="110">
        <v>43.4</v>
      </c>
      <c r="D113" s="110">
        <v>40.4</v>
      </c>
      <c r="E113" s="109">
        <f t="shared" si="2"/>
        <v>0.9688249400479615</v>
      </c>
      <c r="F113" s="109">
        <f t="shared" si="3"/>
        <v>0.9308755760368663</v>
      </c>
    </row>
    <row r="114" spans="1:6" ht="42.75" customHeight="1">
      <c r="A114" s="22" t="s">
        <v>72</v>
      </c>
      <c r="B114" s="110">
        <v>17.5</v>
      </c>
      <c r="C114" s="110">
        <v>16.3</v>
      </c>
      <c r="D114" s="112">
        <v>19</v>
      </c>
      <c r="E114" s="109">
        <f t="shared" si="2"/>
        <v>1.0857142857142856</v>
      </c>
      <c r="F114" s="109">
        <f t="shared" si="3"/>
        <v>1.165644171779141</v>
      </c>
    </row>
    <row r="115" spans="1:6" ht="60.75" customHeight="1" thickBot="1">
      <c r="A115" s="35" t="s">
        <v>73</v>
      </c>
      <c r="B115" s="113">
        <v>428.5</v>
      </c>
      <c r="C115" s="113">
        <v>862.1</v>
      </c>
      <c r="D115" s="114">
        <v>1831</v>
      </c>
      <c r="E115" s="115">
        <f t="shared" si="2"/>
        <v>4.273045507584597</v>
      </c>
      <c r="F115" s="115">
        <f t="shared" si="3"/>
        <v>2.123883540192553</v>
      </c>
    </row>
    <row r="116" spans="2:5" ht="12.75">
      <c r="B116" s="103"/>
      <c r="C116" s="103"/>
      <c r="D116" s="103"/>
      <c r="E116" s="103"/>
    </row>
    <row r="117" spans="1:5" ht="38.25" customHeight="1">
      <c r="A117" s="62" t="s">
        <v>91</v>
      </c>
      <c r="B117" s="104" t="s">
        <v>88</v>
      </c>
      <c r="C117" s="104"/>
      <c r="D117" s="105" t="s">
        <v>118</v>
      </c>
      <c r="E117" s="105"/>
    </row>
    <row r="118" ht="15">
      <c r="C118" s="8"/>
    </row>
  </sheetData>
  <sheetProtection/>
  <mergeCells count="9">
    <mergeCell ref="D117:E117"/>
    <mergeCell ref="B2:F2"/>
    <mergeCell ref="B3:F3"/>
    <mergeCell ref="B4:F4"/>
    <mergeCell ref="B5:F5"/>
    <mergeCell ref="A6:F6"/>
    <mergeCell ref="A7:A8"/>
    <mergeCell ref="E7:E8"/>
    <mergeCell ref="F7:F8"/>
  </mergeCells>
  <printOptions horizontalCentered="1"/>
  <pageMargins left="0.27" right="0" top="0.22" bottom="0.21" header="0.17" footer="0.17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="120" zoomScaleNormal="120" workbookViewId="0" topLeftCell="A1">
      <selection activeCell="E8" sqref="E8"/>
    </sheetView>
  </sheetViews>
  <sheetFormatPr defaultColWidth="9.00390625" defaultRowHeight="12.75"/>
  <cols>
    <col min="1" max="1" width="56.375" style="4" customWidth="1"/>
    <col min="2" max="3" width="7.75390625" style="4" customWidth="1"/>
    <col min="4" max="6" width="8.25390625" style="4" customWidth="1"/>
    <col min="7" max="16384" width="9.125" style="4" customWidth="1"/>
  </cols>
  <sheetData>
    <row r="1" spans="2:6" ht="12.75">
      <c r="B1" s="94" t="s">
        <v>74</v>
      </c>
      <c r="C1" s="94"/>
      <c r="D1" s="94"/>
      <c r="E1" s="94"/>
      <c r="F1" s="94"/>
    </row>
    <row r="2" spans="2:6" ht="12.75">
      <c r="B2" s="94" t="s">
        <v>75</v>
      </c>
      <c r="C2" s="94"/>
      <c r="D2" s="94"/>
      <c r="E2" s="94"/>
      <c r="F2" s="94"/>
    </row>
    <row r="3" spans="2:6" ht="12.75">
      <c r="B3" s="94" t="s">
        <v>76</v>
      </c>
      <c r="C3" s="94"/>
      <c r="D3" s="94"/>
      <c r="E3" s="94"/>
      <c r="F3" s="94"/>
    </row>
    <row r="4" spans="2:6" ht="12.75">
      <c r="B4" s="94" t="s">
        <v>77</v>
      </c>
      <c r="C4" s="94"/>
      <c r="D4" s="94"/>
      <c r="E4" s="94"/>
      <c r="F4" s="94"/>
    </row>
    <row r="5" spans="1:6" ht="33" customHeight="1" thickBot="1">
      <c r="A5" s="95" t="s">
        <v>92</v>
      </c>
      <c r="B5" s="95"/>
      <c r="C5" s="95"/>
      <c r="D5" s="95"/>
      <c r="E5" s="95"/>
      <c r="F5" s="95"/>
    </row>
    <row r="6" spans="1:6" ht="13.5" customHeight="1" thickBot="1">
      <c r="A6" s="96" t="s">
        <v>0</v>
      </c>
      <c r="B6" s="5" t="s">
        <v>34</v>
      </c>
      <c r="C6" s="5" t="s">
        <v>93</v>
      </c>
      <c r="D6" s="5" t="s">
        <v>93</v>
      </c>
      <c r="E6" s="98" t="s">
        <v>94</v>
      </c>
      <c r="F6" s="98" t="s">
        <v>95</v>
      </c>
    </row>
    <row r="7" spans="1:6" ht="52.5" customHeight="1" thickBot="1">
      <c r="A7" s="97"/>
      <c r="B7" s="6" t="s">
        <v>1</v>
      </c>
      <c r="C7" s="6" t="s">
        <v>69</v>
      </c>
      <c r="D7" s="6" t="s">
        <v>19</v>
      </c>
      <c r="E7" s="99"/>
      <c r="F7" s="99"/>
    </row>
    <row r="8" spans="1:6" ht="27.75" customHeight="1">
      <c r="A8" s="1" t="s">
        <v>32</v>
      </c>
      <c r="B8" s="43">
        <v>60.35</v>
      </c>
      <c r="C8" s="44">
        <v>59.3</v>
      </c>
      <c r="D8" s="43">
        <v>60.35</v>
      </c>
      <c r="E8" s="45">
        <f>D8/B8</f>
        <v>1</v>
      </c>
      <c r="F8" s="46">
        <f>D8/C8</f>
        <v>1.0177065767284992</v>
      </c>
    </row>
    <row r="9" spans="1:6" ht="30" customHeight="1">
      <c r="A9" s="18" t="s">
        <v>37</v>
      </c>
      <c r="B9" s="47">
        <v>6.045</v>
      </c>
      <c r="C9" s="48">
        <v>6.6974</v>
      </c>
      <c r="D9" s="47">
        <v>6.827</v>
      </c>
      <c r="E9" s="49">
        <f aca="true" t="shared" si="0" ref="E9:E30">D9/B9</f>
        <v>1.1293631100082713</v>
      </c>
      <c r="F9" s="26">
        <f aca="true" t="shared" si="1" ref="F9:F30">D9/C9</f>
        <v>1.0193507928449845</v>
      </c>
    </row>
    <row r="10" spans="1:6" ht="15.75">
      <c r="A10" s="18" t="s">
        <v>35</v>
      </c>
      <c r="B10" s="47">
        <v>34.73</v>
      </c>
      <c r="C10" s="50">
        <v>34.7</v>
      </c>
      <c r="D10" s="47">
        <v>34.83</v>
      </c>
      <c r="E10" s="49">
        <f t="shared" si="0"/>
        <v>1.0028793550244746</v>
      </c>
      <c r="F10" s="26">
        <f t="shared" si="1"/>
        <v>1.0037463976945245</v>
      </c>
    </row>
    <row r="11" spans="1:6" ht="15.75">
      <c r="A11" s="18" t="s">
        <v>33</v>
      </c>
      <c r="B11" s="47">
        <v>21.82</v>
      </c>
      <c r="C11" s="50">
        <v>21.7</v>
      </c>
      <c r="D11" s="47">
        <v>21.8</v>
      </c>
      <c r="E11" s="51">
        <f t="shared" si="0"/>
        <v>0.9990834097158571</v>
      </c>
      <c r="F11" s="41">
        <f t="shared" si="1"/>
        <v>1.0046082949308757</v>
      </c>
    </row>
    <row r="12" spans="1:6" ht="28.5" customHeight="1">
      <c r="A12" s="2" t="s">
        <v>36</v>
      </c>
      <c r="B12" s="47">
        <v>11.624</v>
      </c>
      <c r="C12" s="48">
        <v>12.9869</v>
      </c>
      <c r="D12" s="47">
        <v>13.148</v>
      </c>
      <c r="E12" s="49">
        <f t="shared" si="0"/>
        <v>1.1311080523055745</v>
      </c>
      <c r="F12" s="26">
        <f t="shared" si="1"/>
        <v>1.0124048079218289</v>
      </c>
    </row>
    <row r="13" spans="1:6" ht="28.5" customHeight="1">
      <c r="A13" s="13" t="s">
        <v>38</v>
      </c>
      <c r="B13" s="47">
        <v>23.51</v>
      </c>
      <c r="C13" s="50">
        <v>23.51</v>
      </c>
      <c r="D13" s="47">
        <v>23.42</v>
      </c>
      <c r="E13" s="51">
        <f t="shared" si="0"/>
        <v>0.9961718417694598</v>
      </c>
      <c r="F13" s="41">
        <f t="shared" si="1"/>
        <v>0.9961718417694598</v>
      </c>
    </row>
    <row r="14" spans="1:6" ht="28.5" customHeight="1">
      <c r="A14" s="10" t="s">
        <v>31</v>
      </c>
      <c r="B14" s="47">
        <v>1.2</v>
      </c>
      <c r="C14" s="50">
        <v>1.1</v>
      </c>
      <c r="D14" s="64">
        <v>1.5</v>
      </c>
      <c r="E14" s="65">
        <f t="shared" si="0"/>
        <v>1.25</v>
      </c>
      <c r="F14" s="26">
        <f t="shared" si="1"/>
        <v>1.3636363636363635</v>
      </c>
    </row>
    <row r="15" spans="1:6" ht="15.75">
      <c r="A15" s="2" t="s">
        <v>54</v>
      </c>
      <c r="B15" s="20">
        <v>178.7</v>
      </c>
      <c r="C15" s="52">
        <v>141.6</v>
      </c>
      <c r="D15" s="31">
        <v>123.6</v>
      </c>
      <c r="E15" s="65">
        <f t="shared" si="0"/>
        <v>0.6916620033575825</v>
      </c>
      <c r="F15" s="26">
        <f t="shared" si="1"/>
        <v>0.8728813559322034</v>
      </c>
    </row>
    <row r="16" spans="1:6" ht="15.75">
      <c r="A16" s="2" t="s">
        <v>55</v>
      </c>
      <c r="B16" s="20">
        <v>129.9</v>
      </c>
      <c r="C16" s="52">
        <v>3.7</v>
      </c>
      <c r="D16" s="30">
        <v>12.7</v>
      </c>
      <c r="E16" s="65">
        <f t="shared" si="0"/>
        <v>0.09776751347190145</v>
      </c>
      <c r="F16" s="26">
        <f t="shared" si="1"/>
        <v>3.432432432432432</v>
      </c>
    </row>
    <row r="17" spans="1:6" ht="15.75">
      <c r="A17" s="2" t="s">
        <v>56</v>
      </c>
      <c r="B17" s="20">
        <v>48.8</v>
      </c>
      <c r="C17" s="52">
        <v>137.9</v>
      </c>
      <c r="D17" s="31">
        <v>110.9</v>
      </c>
      <c r="E17" s="66">
        <f t="shared" si="0"/>
        <v>2.2725409836065578</v>
      </c>
      <c r="F17" s="41">
        <f t="shared" si="1"/>
        <v>0.8042059463379261</v>
      </c>
    </row>
    <row r="18" spans="1:6" ht="15.75">
      <c r="A18" s="2" t="s">
        <v>57</v>
      </c>
      <c r="B18" s="20">
        <v>1611.7</v>
      </c>
      <c r="C18" s="52">
        <v>1898.3</v>
      </c>
      <c r="D18" s="31">
        <v>1803.3</v>
      </c>
      <c r="E18" s="65">
        <f t="shared" si="0"/>
        <v>1.1188806849910031</v>
      </c>
      <c r="F18" s="26">
        <f t="shared" si="1"/>
        <v>0.9499552230943475</v>
      </c>
    </row>
    <row r="19" spans="1:6" s="8" customFormat="1" ht="15.75">
      <c r="A19" s="7" t="s">
        <v>58</v>
      </c>
      <c r="B19" s="53">
        <v>9.5</v>
      </c>
      <c r="C19" s="52">
        <v>10.7</v>
      </c>
      <c r="D19" s="67">
        <v>5.4</v>
      </c>
      <c r="E19" s="65">
        <f t="shared" si="0"/>
        <v>0.5684210526315789</v>
      </c>
      <c r="F19" s="26">
        <f t="shared" si="1"/>
        <v>0.5046728971962617</v>
      </c>
    </row>
    <row r="20" spans="1:6" s="8" customFormat="1" ht="14.25" customHeight="1">
      <c r="A20" s="7" t="s">
        <v>59</v>
      </c>
      <c r="B20" s="53">
        <v>1284.7</v>
      </c>
      <c r="C20" s="54">
        <v>1522</v>
      </c>
      <c r="D20" s="67">
        <v>1212.6</v>
      </c>
      <c r="E20" s="68">
        <f t="shared" si="0"/>
        <v>0.9438779481591032</v>
      </c>
      <c r="F20" s="26">
        <f t="shared" si="1"/>
        <v>0.7967148488830486</v>
      </c>
    </row>
    <row r="21" spans="1:6" s="8" customFormat="1" ht="27.75" customHeight="1">
      <c r="A21" s="9" t="s">
        <v>60</v>
      </c>
      <c r="B21" s="55">
        <v>256.9</v>
      </c>
      <c r="C21" s="52">
        <v>309.4</v>
      </c>
      <c r="D21" s="69">
        <v>290</v>
      </c>
      <c r="E21" s="68">
        <f t="shared" si="0"/>
        <v>1.1288439081354613</v>
      </c>
      <c r="F21" s="26">
        <f t="shared" si="1"/>
        <v>0.9372979961215256</v>
      </c>
    </row>
    <row r="22" spans="1:6" ht="27.75" customHeight="1">
      <c r="A22" s="3" t="s">
        <v>23</v>
      </c>
      <c r="B22" s="19"/>
      <c r="C22" s="52"/>
      <c r="D22" s="70"/>
      <c r="E22" s="68"/>
      <c r="F22" s="26"/>
    </row>
    <row r="23" spans="1:6" ht="13.5" customHeight="1">
      <c r="A23" s="2" t="s">
        <v>78</v>
      </c>
      <c r="B23" s="20">
        <v>2.2</v>
      </c>
      <c r="C23" s="24">
        <v>3.01</v>
      </c>
      <c r="D23" s="31">
        <v>2.2</v>
      </c>
      <c r="E23" s="68">
        <f t="shared" si="0"/>
        <v>1</v>
      </c>
      <c r="F23" s="26">
        <f t="shared" si="1"/>
        <v>0.7308970099667775</v>
      </c>
    </row>
    <row r="24" spans="1:6" ht="30" customHeight="1">
      <c r="A24" s="2" t="s">
        <v>90</v>
      </c>
      <c r="B24" s="20">
        <v>1.195</v>
      </c>
      <c r="C24" s="24">
        <v>1.115</v>
      </c>
      <c r="D24" s="31">
        <v>1.024</v>
      </c>
      <c r="E24" s="68">
        <f t="shared" si="0"/>
        <v>0.8569037656903765</v>
      </c>
      <c r="F24" s="26">
        <f t="shared" si="1"/>
        <v>0.9183856502242153</v>
      </c>
    </row>
    <row r="25" spans="1:6" ht="13.5" customHeight="1">
      <c r="A25" s="2" t="s">
        <v>79</v>
      </c>
      <c r="B25" s="20">
        <v>7580</v>
      </c>
      <c r="C25" s="24">
        <v>7725</v>
      </c>
      <c r="D25" s="31">
        <v>10531</v>
      </c>
      <c r="E25" s="68">
        <f t="shared" si="0"/>
        <v>1.3893139841688655</v>
      </c>
      <c r="F25" s="26">
        <f t="shared" si="1"/>
        <v>1.3632362459546925</v>
      </c>
    </row>
    <row r="26" spans="1:6" ht="13.5" customHeight="1">
      <c r="A26" s="2" t="s">
        <v>80</v>
      </c>
      <c r="B26" s="20">
        <v>0.3</v>
      </c>
      <c r="C26" s="24">
        <v>0.89</v>
      </c>
      <c r="D26" s="31">
        <v>0</v>
      </c>
      <c r="E26" s="68">
        <f t="shared" si="0"/>
        <v>0</v>
      </c>
      <c r="F26" s="26">
        <f t="shared" si="1"/>
        <v>0</v>
      </c>
    </row>
    <row r="27" spans="1:6" ht="29.25" customHeight="1">
      <c r="A27" s="2" t="s">
        <v>81</v>
      </c>
      <c r="B27" s="20">
        <v>5.03</v>
      </c>
      <c r="C27" s="24">
        <v>6.058</v>
      </c>
      <c r="D27" s="31">
        <v>6.7</v>
      </c>
      <c r="E27" s="68">
        <f t="shared" si="0"/>
        <v>1.3320079522862822</v>
      </c>
      <c r="F27" s="26">
        <f t="shared" si="1"/>
        <v>1.105975569494883</v>
      </c>
    </row>
    <row r="28" spans="1:6" ht="13.5" customHeight="1">
      <c r="A28" s="2" t="s">
        <v>82</v>
      </c>
      <c r="B28" s="20">
        <v>0.076</v>
      </c>
      <c r="C28" s="24">
        <v>0.096</v>
      </c>
      <c r="D28" s="31">
        <v>0.224</v>
      </c>
      <c r="E28" s="68">
        <f t="shared" si="0"/>
        <v>2.947368421052632</v>
      </c>
      <c r="F28" s="26">
        <f t="shared" si="1"/>
        <v>2.3333333333333335</v>
      </c>
    </row>
    <row r="29" spans="1:6" ht="13.5" customHeight="1">
      <c r="A29" s="2" t="s">
        <v>83</v>
      </c>
      <c r="B29" s="20">
        <v>0.042</v>
      </c>
      <c r="C29" s="24">
        <v>0.0521</v>
      </c>
      <c r="D29" s="31">
        <v>0.039</v>
      </c>
      <c r="E29" s="68">
        <f t="shared" si="0"/>
        <v>0.9285714285714285</v>
      </c>
      <c r="F29" s="26">
        <f t="shared" si="1"/>
        <v>0.7485604606525912</v>
      </c>
    </row>
    <row r="30" spans="1:6" ht="13.5" customHeight="1">
      <c r="A30" s="2" t="s">
        <v>84</v>
      </c>
      <c r="B30" s="20">
        <v>19.7</v>
      </c>
      <c r="C30" s="24">
        <v>19.192</v>
      </c>
      <c r="D30" s="31">
        <v>26.4</v>
      </c>
      <c r="E30" s="68">
        <f t="shared" si="0"/>
        <v>1.3401015228426396</v>
      </c>
      <c r="F30" s="26">
        <f t="shared" si="1"/>
        <v>1.3755731554814505</v>
      </c>
    </row>
    <row r="31" spans="1:6" ht="30">
      <c r="A31" s="15" t="s">
        <v>61</v>
      </c>
      <c r="B31" s="38">
        <v>4323.1</v>
      </c>
      <c r="C31" s="34">
        <v>4493.5</v>
      </c>
      <c r="D31" s="38">
        <v>4614</v>
      </c>
      <c r="E31" s="42">
        <f aca="true" t="shared" si="2" ref="E31:E94">D31/B31</f>
        <v>1.0672896763896278</v>
      </c>
      <c r="F31" s="32">
        <f aca="true" t="shared" si="3" ref="F31:F94">D31/C31</f>
        <v>1.0268165127406252</v>
      </c>
    </row>
    <row r="32" spans="1:6" ht="15" customHeight="1">
      <c r="A32" s="12" t="s">
        <v>43</v>
      </c>
      <c r="B32" s="20">
        <v>2361.4</v>
      </c>
      <c r="C32" s="24">
        <v>2230.1</v>
      </c>
      <c r="D32" s="20">
        <v>2534.1</v>
      </c>
      <c r="E32" s="41">
        <f t="shared" si="2"/>
        <v>1.0731345811806554</v>
      </c>
      <c r="F32" s="26">
        <f t="shared" si="3"/>
        <v>1.1363167570960944</v>
      </c>
    </row>
    <row r="33" spans="1:6" ht="29.25" customHeight="1">
      <c r="A33" s="12" t="s">
        <v>44</v>
      </c>
      <c r="B33" s="20">
        <v>1002.3</v>
      </c>
      <c r="C33" s="24">
        <v>1261.8</v>
      </c>
      <c r="D33" s="20">
        <v>1113</v>
      </c>
      <c r="E33" s="41">
        <f t="shared" si="2"/>
        <v>1.1104459742592039</v>
      </c>
      <c r="F33" s="26">
        <f t="shared" si="3"/>
        <v>0.882073228720875</v>
      </c>
    </row>
    <row r="34" spans="1:6" ht="17.25" customHeight="1">
      <c r="A34" s="12" t="s">
        <v>45</v>
      </c>
      <c r="B34" s="20">
        <v>959.4</v>
      </c>
      <c r="C34" s="24">
        <v>1001.6</v>
      </c>
      <c r="D34" s="20">
        <v>966.9</v>
      </c>
      <c r="E34" s="41">
        <f t="shared" si="2"/>
        <v>1.0078173858661663</v>
      </c>
      <c r="F34" s="26">
        <f t="shared" si="3"/>
        <v>0.9653554313099041</v>
      </c>
    </row>
    <row r="35" spans="1:6" ht="28.5">
      <c r="A35" s="3" t="s">
        <v>2</v>
      </c>
      <c r="B35" s="19"/>
      <c r="C35" s="24"/>
      <c r="D35" s="19"/>
      <c r="E35" s="41"/>
      <c r="F35" s="26"/>
    </row>
    <row r="36" spans="1:6" ht="15" customHeight="1">
      <c r="A36" s="14" t="s">
        <v>46</v>
      </c>
      <c r="B36" s="38">
        <v>236.1</v>
      </c>
      <c r="C36" s="34">
        <v>260.3</v>
      </c>
      <c r="D36" s="38">
        <v>263.9</v>
      </c>
      <c r="E36" s="42">
        <f t="shared" si="2"/>
        <v>1.117746717492588</v>
      </c>
      <c r="F36" s="32">
        <f t="shared" si="3"/>
        <v>1.0138301959277756</v>
      </c>
    </row>
    <row r="37" spans="1:6" ht="15">
      <c r="A37" s="14" t="s">
        <v>3</v>
      </c>
      <c r="B37" s="38">
        <v>0.6</v>
      </c>
      <c r="C37" s="34">
        <v>0.9</v>
      </c>
      <c r="D37" s="38">
        <v>0.7</v>
      </c>
      <c r="E37" s="42">
        <f t="shared" si="2"/>
        <v>1.1666666666666667</v>
      </c>
      <c r="F37" s="32">
        <f t="shared" si="3"/>
        <v>0.7777777777777777</v>
      </c>
    </row>
    <row r="38" spans="1:6" ht="15">
      <c r="A38" s="14" t="s">
        <v>4</v>
      </c>
      <c r="B38" s="38">
        <v>212.8</v>
      </c>
      <c r="C38" s="34">
        <v>232</v>
      </c>
      <c r="D38" s="38">
        <v>212.8</v>
      </c>
      <c r="E38" s="42">
        <f t="shared" si="2"/>
        <v>1</v>
      </c>
      <c r="F38" s="32">
        <f t="shared" si="3"/>
        <v>0.9172413793103449</v>
      </c>
    </row>
    <row r="39" spans="1:6" ht="15">
      <c r="A39" s="14" t="s">
        <v>20</v>
      </c>
      <c r="B39" s="38">
        <v>28</v>
      </c>
      <c r="C39" s="34">
        <v>29.9</v>
      </c>
      <c r="D39" s="38">
        <v>29.6</v>
      </c>
      <c r="E39" s="42">
        <f t="shared" si="2"/>
        <v>1.0571428571428572</v>
      </c>
      <c r="F39" s="32">
        <f t="shared" si="3"/>
        <v>0.9899665551839466</v>
      </c>
    </row>
    <row r="40" spans="1:6" ht="15">
      <c r="A40" s="14" t="s">
        <v>24</v>
      </c>
      <c r="B40" s="38">
        <v>5.2</v>
      </c>
      <c r="C40" s="34">
        <v>4.2</v>
      </c>
      <c r="D40" s="38">
        <v>5.2</v>
      </c>
      <c r="E40" s="42">
        <f t="shared" si="2"/>
        <v>1</v>
      </c>
      <c r="F40" s="32">
        <f t="shared" si="3"/>
        <v>1.2380952380952381</v>
      </c>
    </row>
    <row r="41" spans="1:6" ht="15.75" customHeight="1">
      <c r="A41" s="12" t="s">
        <v>43</v>
      </c>
      <c r="B41" s="20">
        <v>0</v>
      </c>
      <c r="C41" s="24">
        <v>0</v>
      </c>
      <c r="D41" s="20">
        <v>0</v>
      </c>
      <c r="E41" s="41"/>
      <c r="F41" s="26"/>
    </row>
    <row r="42" spans="1:6" ht="28.5" customHeight="1">
      <c r="A42" s="12" t="s">
        <v>44</v>
      </c>
      <c r="B42" s="20">
        <v>0.1</v>
      </c>
      <c r="C42" s="24">
        <v>0.3</v>
      </c>
      <c r="D42" s="20">
        <v>0.1</v>
      </c>
      <c r="E42" s="41">
        <f t="shared" si="2"/>
        <v>1</v>
      </c>
      <c r="F42" s="26">
        <f t="shared" si="3"/>
        <v>0.33333333333333337</v>
      </c>
    </row>
    <row r="43" spans="1:6" ht="15" customHeight="1">
      <c r="A43" s="12" t="s">
        <v>47</v>
      </c>
      <c r="B43" s="20">
        <v>5.1</v>
      </c>
      <c r="C43" s="24">
        <v>3.9</v>
      </c>
      <c r="D43" s="20">
        <v>7</v>
      </c>
      <c r="E43" s="41">
        <f t="shared" si="2"/>
        <v>1.3725490196078431</v>
      </c>
      <c r="F43" s="26">
        <f t="shared" si="3"/>
        <v>1.794871794871795</v>
      </c>
    </row>
    <row r="44" spans="1:6" ht="15">
      <c r="A44" s="14" t="s">
        <v>25</v>
      </c>
      <c r="B44" s="23">
        <v>7</v>
      </c>
      <c r="C44" s="34">
        <v>5.4</v>
      </c>
      <c r="D44" s="23">
        <v>7</v>
      </c>
      <c r="E44" s="27">
        <f t="shared" si="2"/>
        <v>1</v>
      </c>
      <c r="F44" s="27">
        <f t="shared" si="3"/>
        <v>1.2962962962962963</v>
      </c>
    </row>
    <row r="45" spans="1:6" ht="15.75" customHeight="1">
      <c r="A45" s="12" t="s">
        <v>43</v>
      </c>
      <c r="B45" s="20">
        <v>0.1</v>
      </c>
      <c r="C45" s="24">
        <v>0.2</v>
      </c>
      <c r="D45" s="20">
        <v>0</v>
      </c>
      <c r="E45" s="26">
        <f t="shared" si="2"/>
        <v>0</v>
      </c>
      <c r="F45" s="26">
        <f t="shared" si="3"/>
        <v>0</v>
      </c>
    </row>
    <row r="46" spans="1:6" ht="29.25" customHeight="1">
      <c r="A46" s="12" t="s">
        <v>44</v>
      </c>
      <c r="B46" s="20">
        <v>0.08</v>
      </c>
      <c r="C46" s="71">
        <v>0.2</v>
      </c>
      <c r="D46" s="20">
        <v>0.08</v>
      </c>
      <c r="E46" s="26">
        <f t="shared" si="2"/>
        <v>1</v>
      </c>
      <c r="F46" s="26">
        <f t="shared" si="3"/>
        <v>0.39999999999999997</v>
      </c>
    </row>
    <row r="47" spans="1:6" ht="15.75" customHeight="1">
      <c r="A47" s="12" t="s">
        <v>47</v>
      </c>
      <c r="B47" s="20">
        <v>6.8</v>
      </c>
      <c r="C47" s="33">
        <v>5</v>
      </c>
      <c r="D47" s="20">
        <v>6.9</v>
      </c>
      <c r="E47" s="26">
        <f t="shared" si="2"/>
        <v>1.0147058823529413</v>
      </c>
      <c r="F47" s="26">
        <f t="shared" si="3"/>
        <v>1.3800000000000001</v>
      </c>
    </row>
    <row r="48" spans="1:6" ht="15.75" customHeight="1">
      <c r="A48" s="15" t="s">
        <v>39</v>
      </c>
      <c r="B48" s="23">
        <v>1</v>
      </c>
      <c r="C48" s="34">
        <v>1.2</v>
      </c>
      <c r="D48" s="23">
        <v>1.1</v>
      </c>
      <c r="E48" s="27">
        <f t="shared" si="2"/>
        <v>1.1</v>
      </c>
      <c r="F48" s="27">
        <f t="shared" si="3"/>
        <v>0.9166666666666667</v>
      </c>
    </row>
    <row r="49" spans="1:6" ht="15" customHeight="1">
      <c r="A49" s="12" t="s">
        <v>43</v>
      </c>
      <c r="B49" s="20">
        <v>0</v>
      </c>
      <c r="C49" s="24">
        <v>0</v>
      </c>
      <c r="D49" s="20">
        <v>0</v>
      </c>
      <c r="E49" s="20"/>
      <c r="F49" s="20"/>
    </row>
    <row r="50" spans="1:6" ht="30">
      <c r="A50" s="12" t="s">
        <v>44</v>
      </c>
      <c r="B50" s="20">
        <v>0.1</v>
      </c>
      <c r="C50" s="24">
        <v>0.5</v>
      </c>
      <c r="D50" s="20">
        <v>0.1</v>
      </c>
      <c r="E50" s="26">
        <f t="shared" si="2"/>
        <v>1</v>
      </c>
      <c r="F50" s="26">
        <f t="shared" si="3"/>
        <v>0.2</v>
      </c>
    </row>
    <row r="51" spans="1:6" ht="15.75" customHeight="1">
      <c r="A51" s="12" t="s">
        <v>47</v>
      </c>
      <c r="B51" s="28">
        <v>1</v>
      </c>
      <c r="C51" s="24">
        <v>0.7</v>
      </c>
      <c r="D51" s="28">
        <v>1</v>
      </c>
      <c r="E51" s="26">
        <f t="shared" si="2"/>
        <v>1</v>
      </c>
      <c r="F51" s="26">
        <f t="shared" si="3"/>
        <v>1.4285714285714286</v>
      </c>
    </row>
    <row r="52" spans="1:6" ht="16.5" customHeight="1">
      <c r="A52" s="14" t="s">
        <v>26</v>
      </c>
      <c r="B52" s="23">
        <v>18.6</v>
      </c>
      <c r="C52" s="34">
        <v>15.3</v>
      </c>
      <c r="D52" s="23">
        <v>12.6</v>
      </c>
      <c r="E52" s="27">
        <f t="shared" si="2"/>
        <v>0.6774193548387096</v>
      </c>
      <c r="F52" s="27">
        <f t="shared" si="3"/>
        <v>0.8235294117647058</v>
      </c>
    </row>
    <row r="53" spans="1:6" ht="14.25" customHeight="1">
      <c r="A53" s="12" t="s">
        <v>43</v>
      </c>
      <c r="B53" s="20">
        <v>13.7</v>
      </c>
      <c r="C53" s="24">
        <v>10.3</v>
      </c>
      <c r="D53" s="28">
        <v>10</v>
      </c>
      <c r="E53" s="29">
        <f t="shared" si="2"/>
        <v>0.7299270072992701</v>
      </c>
      <c r="F53" s="29">
        <f t="shared" si="3"/>
        <v>0.9708737864077669</v>
      </c>
    </row>
    <row r="54" spans="1:6" ht="30.75" customHeight="1">
      <c r="A54" s="12" t="s">
        <v>44</v>
      </c>
      <c r="B54" s="20">
        <v>0.192</v>
      </c>
      <c r="C54" s="24">
        <v>0.8</v>
      </c>
      <c r="D54" s="20">
        <v>0.4</v>
      </c>
      <c r="E54" s="29">
        <f t="shared" si="2"/>
        <v>2.0833333333333335</v>
      </c>
      <c r="F54" s="29">
        <f t="shared" si="3"/>
        <v>0.5</v>
      </c>
    </row>
    <row r="55" spans="1:6" ht="15">
      <c r="A55" s="12" t="s">
        <v>47</v>
      </c>
      <c r="B55" s="20">
        <v>4.857</v>
      </c>
      <c r="C55" s="24">
        <v>4.2</v>
      </c>
      <c r="D55" s="20">
        <v>2.5</v>
      </c>
      <c r="E55" s="29">
        <f t="shared" si="2"/>
        <v>0.5147210212065061</v>
      </c>
      <c r="F55" s="29">
        <f t="shared" si="3"/>
        <v>0.5952380952380952</v>
      </c>
    </row>
    <row r="56" spans="1:6" ht="15">
      <c r="A56" s="14" t="s">
        <v>27</v>
      </c>
      <c r="B56" s="72">
        <v>13.7</v>
      </c>
      <c r="C56" s="34">
        <v>14.3</v>
      </c>
      <c r="D56" s="23">
        <v>14.2</v>
      </c>
      <c r="E56" s="27">
        <f t="shared" si="2"/>
        <v>1.0364963503649636</v>
      </c>
      <c r="F56" s="27">
        <f t="shared" si="3"/>
        <v>0.9930069930069929</v>
      </c>
    </row>
    <row r="57" spans="1:6" ht="15" customHeight="1">
      <c r="A57" s="12" t="s">
        <v>43</v>
      </c>
      <c r="B57" s="20">
        <v>6.8</v>
      </c>
      <c r="C57" s="24">
        <v>7.2</v>
      </c>
      <c r="D57" s="30">
        <v>7</v>
      </c>
      <c r="E57" s="29">
        <f t="shared" si="2"/>
        <v>1.0294117647058825</v>
      </c>
      <c r="F57" s="29">
        <f t="shared" si="3"/>
        <v>0.9722222222222222</v>
      </c>
    </row>
    <row r="58" spans="1:6" ht="30" customHeight="1">
      <c r="A58" s="12" t="s">
        <v>44</v>
      </c>
      <c r="B58" s="20">
        <v>0.614</v>
      </c>
      <c r="C58" s="24">
        <v>0.8</v>
      </c>
      <c r="D58" s="31">
        <v>0.8</v>
      </c>
      <c r="E58" s="29">
        <f t="shared" si="2"/>
        <v>1.3029315960912053</v>
      </c>
      <c r="F58" s="29">
        <f t="shared" si="3"/>
        <v>1</v>
      </c>
    </row>
    <row r="59" spans="1:6" ht="15">
      <c r="A59" s="12" t="s">
        <v>47</v>
      </c>
      <c r="B59" s="20">
        <v>6.252</v>
      </c>
      <c r="C59" s="24">
        <v>6.285</v>
      </c>
      <c r="D59" s="31">
        <v>6.377</v>
      </c>
      <c r="E59" s="29">
        <f t="shared" si="2"/>
        <v>1.0199936020473448</v>
      </c>
      <c r="F59" s="29">
        <f t="shared" si="3"/>
        <v>1.0146380270485282</v>
      </c>
    </row>
    <row r="60" spans="1:6" ht="15">
      <c r="A60" s="14" t="s">
        <v>28</v>
      </c>
      <c r="B60" s="23">
        <v>21100</v>
      </c>
      <c r="C60" s="34">
        <v>22200</v>
      </c>
      <c r="D60" s="38">
        <v>21793</v>
      </c>
      <c r="E60" s="32">
        <f t="shared" si="2"/>
        <v>1.0328436018957345</v>
      </c>
      <c r="F60" s="32">
        <f t="shared" si="3"/>
        <v>0.9816666666666667</v>
      </c>
    </row>
    <row r="61" spans="1:6" ht="15.75" customHeight="1">
      <c r="A61" s="12" t="s">
        <v>43</v>
      </c>
      <c r="B61" s="20">
        <v>8400</v>
      </c>
      <c r="C61" s="24">
        <v>9300</v>
      </c>
      <c r="D61" s="20">
        <v>8293</v>
      </c>
      <c r="E61" s="29">
        <f t="shared" si="2"/>
        <v>0.9872619047619048</v>
      </c>
      <c r="F61" s="29">
        <f t="shared" si="3"/>
        <v>0.8917204301075269</v>
      </c>
    </row>
    <row r="62" spans="1:6" ht="30.75" customHeight="1">
      <c r="A62" s="12" t="s">
        <v>44</v>
      </c>
      <c r="B62" s="20">
        <v>200</v>
      </c>
      <c r="C62" s="24">
        <v>200</v>
      </c>
      <c r="D62" s="20">
        <v>500</v>
      </c>
      <c r="E62" s="29">
        <f t="shared" si="2"/>
        <v>2.5</v>
      </c>
      <c r="F62" s="29">
        <f t="shared" si="3"/>
        <v>2.5</v>
      </c>
    </row>
    <row r="63" spans="1:6" ht="16.5" customHeight="1">
      <c r="A63" s="12" t="s">
        <v>47</v>
      </c>
      <c r="B63" s="20">
        <v>12500</v>
      </c>
      <c r="C63" s="24">
        <v>12700</v>
      </c>
      <c r="D63" s="20">
        <v>13000</v>
      </c>
      <c r="E63" s="29">
        <f t="shared" si="2"/>
        <v>1.04</v>
      </c>
      <c r="F63" s="29">
        <f t="shared" si="3"/>
        <v>1.0236220472440944</v>
      </c>
    </row>
    <row r="64" spans="1:6" ht="29.25" customHeight="1">
      <c r="A64" s="15" t="s">
        <v>40</v>
      </c>
      <c r="B64" s="23">
        <v>1.216</v>
      </c>
      <c r="C64" s="34">
        <v>1.78</v>
      </c>
      <c r="D64" s="23"/>
      <c r="E64" s="32">
        <f t="shared" si="2"/>
        <v>0</v>
      </c>
      <c r="F64" s="32">
        <f t="shared" si="3"/>
        <v>0</v>
      </c>
    </row>
    <row r="65" spans="1:6" ht="15" customHeight="1">
      <c r="A65" s="12" t="s">
        <v>43</v>
      </c>
      <c r="B65" s="20">
        <v>0.816</v>
      </c>
      <c r="C65" s="24">
        <v>1.3</v>
      </c>
      <c r="D65" s="20">
        <v>1.68</v>
      </c>
      <c r="E65" s="29">
        <f t="shared" si="2"/>
        <v>2.058823529411765</v>
      </c>
      <c r="F65" s="29">
        <f t="shared" si="3"/>
        <v>1.2923076923076922</v>
      </c>
    </row>
    <row r="66" spans="1:6" ht="30">
      <c r="A66" s="12" t="s">
        <v>44</v>
      </c>
      <c r="B66" s="20">
        <v>0.4</v>
      </c>
      <c r="C66" s="24">
        <v>0.48</v>
      </c>
      <c r="D66" s="20"/>
      <c r="E66" s="29">
        <f t="shared" si="2"/>
        <v>0</v>
      </c>
      <c r="F66" s="29">
        <f t="shared" si="3"/>
        <v>0</v>
      </c>
    </row>
    <row r="67" spans="1:6" ht="28.5">
      <c r="A67" s="3" t="s">
        <v>41</v>
      </c>
      <c r="B67" s="19"/>
      <c r="C67" s="24"/>
      <c r="D67" s="19"/>
      <c r="E67" s="29"/>
      <c r="F67" s="29"/>
    </row>
    <row r="68" spans="1:8" ht="14.25" customHeight="1">
      <c r="A68" s="14" t="s">
        <v>42</v>
      </c>
      <c r="B68" s="23">
        <v>6983</v>
      </c>
      <c r="C68" s="34">
        <v>8600</v>
      </c>
      <c r="D68" s="38">
        <v>6350</v>
      </c>
      <c r="E68" s="32">
        <f t="shared" si="2"/>
        <v>0.90935128168409</v>
      </c>
      <c r="F68" s="32">
        <f t="shared" si="3"/>
        <v>0.7383720930232558</v>
      </c>
      <c r="H68" s="58"/>
    </row>
    <row r="69" spans="1:8" ht="14.25" customHeight="1">
      <c r="A69" s="12" t="s">
        <v>43</v>
      </c>
      <c r="B69" s="20">
        <v>3873</v>
      </c>
      <c r="C69" s="24">
        <v>4200</v>
      </c>
      <c r="D69" s="20">
        <v>3300</v>
      </c>
      <c r="E69" s="29">
        <f t="shared" si="2"/>
        <v>0.8520526723470179</v>
      </c>
      <c r="F69" s="29">
        <f t="shared" si="3"/>
        <v>0.7857142857142857</v>
      </c>
      <c r="H69" s="59"/>
    </row>
    <row r="70" spans="1:8" ht="30">
      <c r="A70" s="12" t="s">
        <v>44</v>
      </c>
      <c r="B70" s="20">
        <v>343</v>
      </c>
      <c r="C70" s="24">
        <v>1100</v>
      </c>
      <c r="D70" s="20">
        <v>250</v>
      </c>
      <c r="E70" s="29">
        <f t="shared" si="2"/>
        <v>0.7288629737609329</v>
      </c>
      <c r="F70" s="29">
        <f t="shared" si="3"/>
        <v>0.22727272727272727</v>
      </c>
      <c r="H70" s="58"/>
    </row>
    <row r="71" spans="1:6" ht="14.25" customHeight="1">
      <c r="A71" s="12" t="s">
        <v>47</v>
      </c>
      <c r="B71" s="20">
        <v>2767</v>
      </c>
      <c r="C71" s="24">
        <v>3300</v>
      </c>
      <c r="D71" s="20">
        <v>2800</v>
      </c>
      <c r="E71" s="29">
        <f t="shared" si="2"/>
        <v>1.0119262739428985</v>
      </c>
      <c r="F71" s="29">
        <f t="shared" si="3"/>
        <v>0.8484848484848485</v>
      </c>
    </row>
    <row r="72" spans="1:6" ht="30">
      <c r="A72" s="17" t="s">
        <v>48</v>
      </c>
      <c r="B72" s="38">
        <v>2700</v>
      </c>
      <c r="C72" s="34">
        <v>3150</v>
      </c>
      <c r="D72" s="38">
        <v>2650</v>
      </c>
      <c r="E72" s="32">
        <f t="shared" si="2"/>
        <v>0.9814814814814815</v>
      </c>
      <c r="F72" s="32">
        <f t="shared" si="3"/>
        <v>0.8412698412698413</v>
      </c>
    </row>
    <row r="73" spans="1:6" ht="14.25" customHeight="1">
      <c r="A73" s="16" t="s">
        <v>43</v>
      </c>
      <c r="B73" s="20">
        <v>1515</v>
      </c>
      <c r="C73" s="24">
        <v>1600</v>
      </c>
      <c r="D73" s="20">
        <v>1450</v>
      </c>
      <c r="E73" s="29">
        <f t="shared" si="2"/>
        <v>0.9570957095709571</v>
      </c>
      <c r="F73" s="29">
        <f t="shared" si="3"/>
        <v>0.90625</v>
      </c>
    </row>
    <row r="74" spans="1:6" ht="30">
      <c r="A74" s="16" t="s">
        <v>44</v>
      </c>
      <c r="B74" s="20">
        <v>100</v>
      </c>
      <c r="C74" s="24">
        <v>350</v>
      </c>
      <c r="D74" s="20">
        <v>100</v>
      </c>
      <c r="E74" s="29">
        <f t="shared" si="2"/>
        <v>1</v>
      </c>
      <c r="F74" s="29">
        <f t="shared" si="3"/>
        <v>0.2857142857142857</v>
      </c>
    </row>
    <row r="75" spans="1:6" ht="14.25" customHeight="1">
      <c r="A75" s="16" t="s">
        <v>47</v>
      </c>
      <c r="B75" s="20">
        <v>1085</v>
      </c>
      <c r="C75" s="24">
        <v>1200</v>
      </c>
      <c r="D75" s="20">
        <v>1100</v>
      </c>
      <c r="E75" s="29">
        <f t="shared" si="2"/>
        <v>1.0138248847926268</v>
      </c>
      <c r="F75" s="29">
        <f t="shared" si="3"/>
        <v>0.9166666666666666</v>
      </c>
    </row>
    <row r="76" spans="1:6" ht="14.25" customHeight="1">
      <c r="A76" s="14" t="s">
        <v>49</v>
      </c>
      <c r="B76" s="38">
        <v>23103</v>
      </c>
      <c r="C76" s="34">
        <v>29100</v>
      </c>
      <c r="D76" s="38">
        <v>18973</v>
      </c>
      <c r="E76" s="32">
        <f t="shared" si="2"/>
        <v>0.821235337402069</v>
      </c>
      <c r="F76" s="32">
        <f t="shared" si="3"/>
        <v>0.6519931271477664</v>
      </c>
    </row>
    <row r="77" spans="1:6" ht="14.25" customHeight="1">
      <c r="A77" s="12" t="s">
        <v>43</v>
      </c>
      <c r="B77" s="20">
        <v>17129</v>
      </c>
      <c r="C77" s="24">
        <v>20000</v>
      </c>
      <c r="D77" s="20">
        <v>15723</v>
      </c>
      <c r="E77" s="29">
        <f t="shared" si="2"/>
        <v>0.9179169828945064</v>
      </c>
      <c r="F77" s="29">
        <f t="shared" si="3"/>
        <v>0.78615</v>
      </c>
    </row>
    <row r="78" spans="1:6" ht="14.25" customHeight="1">
      <c r="A78" s="12" t="s">
        <v>44</v>
      </c>
      <c r="B78" s="20">
        <v>966</v>
      </c>
      <c r="C78" s="24">
        <v>3000</v>
      </c>
      <c r="D78" s="20">
        <v>250</v>
      </c>
      <c r="E78" s="29">
        <f t="shared" si="2"/>
        <v>0.2587991718426501</v>
      </c>
      <c r="F78" s="29">
        <f t="shared" si="3"/>
        <v>0.08333333333333333</v>
      </c>
    </row>
    <row r="79" spans="1:6" ht="14.25" customHeight="1">
      <c r="A79" s="12" t="s">
        <v>47</v>
      </c>
      <c r="B79" s="20">
        <v>5008</v>
      </c>
      <c r="C79" s="24">
        <v>6100</v>
      </c>
      <c r="D79" s="20">
        <v>3000</v>
      </c>
      <c r="E79" s="29">
        <f t="shared" si="2"/>
        <v>0.5990415335463258</v>
      </c>
      <c r="F79" s="29">
        <f t="shared" si="3"/>
        <v>0.4918032786885246</v>
      </c>
    </row>
    <row r="80" spans="1:6" ht="14.25" customHeight="1">
      <c r="A80" s="14" t="s">
        <v>50</v>
      </c>
      <c r="B80" s="38">
        <v>1190</v>
      </c>
      <c r="C80" s="34">
        <v>1900</v>
      </c>
      <c r="D80" s="38">
        <v>1300</v>
      </c>
      <c r="E80" s="32">
        <f t="shared" si="2"/>
        <v>1.0924369747899159</v>
      </c>
      <c r="F80" s="32">
        <f t="shared" si="3"/>
        <v>0.6842105263157895</v>
      </c>
    </row>
    <row r="81" spans="1:6" ht="14.25" customHeight="1">
      <c r="A81" s="14" t="s">
        <v>51</v>
      </c>
      <c r="B81" s="38">
        <v>979.4</v>
      </c>
      <c r="C81" s="40">
        <v>900</v>
      </c>
      <c r="D81" s="38">
        <v>980</v>
      </c>
      <c r="E81" s="32">
        <f t="shared" si="2"/>
        <v>1.0006126199714112</v>
      </c>
      <c r="F81" s="32">
        <f t="shared" si="3"/>
        <v>1.0888888888888888</v>
      </c>
    </row>
    <row r="82" spans="1:6" ht="16.5" customHeight="1">
      <c r="A82" s="2"/>
      <c r="B82" s="20"/>
      <c r="C82" s="24"/>
      <c r="D82" s="20"/>
      <c r="E82" s="29"/>
      <c r="F82" s="29"/>
    </row>
    <row r="83" spans="1:6" ht="15">
      <c r="A83" s="37" t="s">
        <v>62</v>
      </c>
      <c r="B83" s="38">
        <v>2476.4</v>
      </c>
      <c r="C83" s="34">
        <v>2477.6</v>
      </c>
      <c r="D83" s="38">
        <v>2848.1</v>
      </c>
      <c r="E83" s="32">
        <f t="shared" si="2"/>
        <v>1.1500969148764335</v>
      </c>
      <c r="F83" s="32">
        <f t="shared" si="3"/>
        <v>1.1495398773006136</v>
      </c>
    </row>
    <row r="84" spans="1:6" ht="15">
      <c r="A84" s="37" t="s">
        <v>63</v>
      </c>
      <c r="B84" s="38">
        <v>135</v>
      </c>
      <c r="C84" s="34">
        <v>120.3</v>
      </c>
      <c r="D84" s="38">
        <v>119.1</v>
      </c>
      <c r="E84" s="32">
        <f t="shared" si="2"/>
        <v>0.8822222222222221</v>
      </c>
      <c r="F84" s="32">
        <f t="shared" si="3"/>
        <v>0.9900249376558603</v>
      </c>
    </row>
    <row r="85" spans="1:6" ht="15">
      <c r="A85" s="37" t="s">
        <v>64</v>
      </c>
      <c r="B85" s="38">
        <v>783.6</v>
      </c>
      <c r="C85" s="34">
        <v>993.2</v>
      </c>
      <c r="D85" s="38">
        <v>944.2</v>
      </c>
      <c r="E85" s="32">
        <f t="shared" si="2"/>
        <v>1.204951505870342</v>
      </c>
      <c r="F85" s="32">
        <f t="shared" si="3"/>
        <v>0.9506645187273459</v>
      </c>
    </row>
    <row r="86" spans="1:6" ht="45">
      <c r="A86" s="37" t="s">
        <v>65</v>
      </c>
      <c r="B86" s="39">
        <v>17</v>
      </c>
      <c r="C86" s="34">
        <v>22.1</v>
      </c>
      <c r="D86" s="38">
        <v>20.2</v>
      </c>
      <c r="E86" s="32">
        <f t="shared" si="2"/>
        <v>1.188235294117647</v>
      </c>
      <c r="F86" s="32">
        <f t="shared" si="3"/>
        <v>0.9140271493212668</v>
      </c>
    </row>
    <row r="87" spans="1:6" ht="30">
      <c r="A87" s="37" t="s">
        <v>66</v>
      </c>
      <c r="B87" s="38">
        <v>148.8</v>
      </c>
      <c r="C87" s="34">
        <v>171.3</v>
      </c>
      <c r="D87" s="38">
        <v>120.5</v>
      </c>
      <c r="E87" s="32">
        <f t="shared" si="2"/>
        <v>0.8098118279569891</v>
      </c>
      <c r="F87" s="32">
        <f t="shared" si="3"/>
        <v>0.7034442498540572</v>
      </c>
    </row>
    <row r="88" spans="1:6" ht="30.75" customHeight="1">
      <c r="A88" s="37" t="s">
        <v>67</v>
      </c>
      <c r="B88" s="38">
        <v>956.4</v>
      </c>
      <c r="C88" s="34">
        <v>901.4</v>
      </c>
      <c r="D88" s="38">
        <v>734.5</v>
      </c>
      <c r="E88" s="32">
        <f t="shared" si="2"/>
        <v>0.7679841070681723</v>
      </c>
      <c r="F88" s="32">
        <f t="shared" si="3"/>
        <v>0.8148435766585312</v>
      </c>
    </row>
    <row r="89" spans="1:6" ht="30">
      <c r="A89" s="37" t="s">
        <v>68</v>
      </c>
      <c r="B89" s="38">
        <v>284.3</v>
      </c>
      <c r="C89" s="34">
        <v>258.7</v>
      </c>
      <c r="D89" s="38">
        <v>317.5</v>
      </c>
      <c r="E89" s="32">
        <f t="shared" si="2"/>
        <v>1.1167780513542032</v>
      </c>
      <c r="F89" s="32">
        <f t="shared" si="3"/>
        <v>1.2272902976420565</v>
      </c>
    </row>
    <row r="90" spans="1:6" ht="16.5" customHeight="1">
      <c r="A90" s="3" t="s">
        <v>5</v>
      </c>
      <c r="B90" s="19"/>
      <c r="C90" s="24"/>
      <c r="D90" s="19"/>
      <c r="E90" s="29"/>
      <c r="F90" s="29"/>
    </row>
    <row r="91" spans="1:6" ht="30">
      <c r="A91" s="2" t="s">
        <v>6</v>
      </c>
      <c r="B91" s="20">
        <v>1.86</v>
      </c>
      <c r="C91" s="24">
        <v>1.93</v>
      </c>
      <c r="D91" s="20">
        <v>1.865</v>
      </c>
      <c r="E91" s="29">
        <f t="shared" si="2"/>
        <v>1.0026881720430108</v>
      </c>
      <c r="F91" s="29">
        <f t="shared" si="3"/>
        <v>0.966321243523316</v>
      </c>
    </row>
    <row r="92" spans="1:6" ht="15">
      <c r="A92" s="11" t="s">
        <v>7</v>
      </c>
      <c r="B92" s="19"/>
      <c r="C92" s="24"/>
      <c r="D92" s="19"/>
      <c r="E92" s="29"/>
      <c r="F92" s="29"/>
    </row>
    <row r="93" spans="1:6" ht="15">
      <c r="A93" s="2" t="s">
        <v>8</v>
      </c>
      <c r="B93" s="28">
        <v>5</v>
      </c>
      <c r="C93" s="24">
        <v>5.5</v>
      </c>
      <c r="D93" s="28">
        <v>5</v>
      </c>
      <c r="E93" s="29">
        <f t="shared" si="2"/>
        <v>1</v>
      </c>
      <c r="F93" s="29">
        <f t="shared" si="3"/>
        <v>0.9090909090909091</v>
      </c>
    </row>
    <row r="94" spans="1:6" ht="45">
      <c r="A94" s="2" t="s">
        <v>9</v>
      </c>
      <c r="B94" s="20">
        <v>97.1</v>
      </c>
      <c r="C94" s="24">
        <v>97.1</v>
      </c>
      <c r="D94" s="20">
        <v>97.1</v>
      </c>
      <c r="E94" s="29">
        <f t="shared" si="2"/>
        <v>1</v>
      </c>
      <c r="F94" s="29">
        <f t="shared" si="3"/>
        <v>1</v>
      </c>
    </row>
    <row r="95" spans="1:6" ht="15">
      <c r="A95" s="11" t="s">
        <v>10</v>
      </c>
      <c r="B95" s="19"/>
      <c r="C95" s="24"/>
      <c r="D95" s="19"/>
      <c r="E95" s="29"/>
      <c r="F95" s="29"/>
    </row>
    <row r="96" spans="1:6" ht="30">
      <c r="A96" s="2" t="s">
        <v>11</v>
      </c>
      <c r="B96" s="20">
        <v>23.4</v>
      </c>
      <c r="C96" s="24">
        <v>23.9</v>
      </c>
      <c r="D96" s="31">
        <v>23.685</v>
      </c>
      <c r="E96" s="29">
        <f aca="true" t="shared" si="4" ref="E96:E112">D96/B96</f>
        <v>1.0121794871794871</v>
      </c>
      <c r="F96" s="29">
        <f aca="true" t="shared" si="5" ref="F96:F113">D96/C96</f>
        <v>0.9910041841004185</v>
      </c>
    </row>
    <row r="97" spans="1:6" ht="28.5" customHeight="1">
      <c r="A97" s="2" t="s">
        <v>12</v>
      </c>
      <c r="B97" s="20">
        <v>17.39</v>
      </c>
      <c r="C97" s="24">
        <v>20.7</v>
      </c>
      <c r="D97" s="31">
        <v>22.992</v>
      </c>
      <c r="E97" s="29">
        <f t="shared" si="4"/>
        <v>1.3221391604370327</v>
      </c>
      <c r="F97" s="29">
        <f t="shared" si="5"/>
        <v>1.1107246376811595</v>
      </c>
    </row>
    <row r="98" spans="1:6" ht="15" customHeight="1">
      <c r="A98" s="2" t="s">
        <v>13</v>
      </c>
      <c r="B98" s="20">
        <v>0</v>
      </c>
      <c r="C98" s="24">
        <v>0</v>
      </c>
      <c r="D98" s="20">
        <v>0</v>
      </c>
      <c r="E98" s="29"/>
      <c r="F98" s="29"/>
    </row>
    <row r="99" spans="1:6" ht="14.25" customHeight="1">
      <c r="A99" s="2" t="s">
        <v>14</v>
      </c>
      <c r="B99" s="20">
        <v>0</v>
      </c>
      <c r="C99" s="24">
        <v>0</v>
      </c>
      <c r="D99" s="20">
        <v>0</v>
      </c>
      <c r="E99" s="29"/>
      <c r="F99" s="29"/>
    </row>
    <row r="100" spans="1:6" ht="28.5" customHeight="1">
      <c r="A100" s="2" t="s">
        <v>15</v>
      </c>
      <c r="B100" s="20">
        <v>0</v>
      </c>
      <c r="C100" s="24">
        <v>0</v>
      </c>
      <c r="D100" s="20">
        <v>0</v>
      </c>
      <c r="E100" s="29"/>
      <c r="F100" s="29"/>
    </row>
    <row r="101" spans="1:6" ht="30">
      <c r="A101" s="2" t="s">
        <v>16</v>
      </c>
      <c r="B101" s="20">
        <v>19.8</v>
      </c>
      <c r="C101" s="24">
        <v>20.2</v>
      </c>
      <c r="D101" s="20">
        <v>20.2</v>
      </c>
      <c r="E101" s="29">
        <f t="shared" si="4"/>
        <v>1.02020202020202</v>
      </c>
      <c r="F101" s="29">
        <f t="shared" si="5"/>
        <v>1</v>
      </c>
    </row>
    <row r="102" spans="1:6" ht="28.5">
      <c r="A102" s="11" t="s">
        <v>17</v>
      </c>
      <c r="B102" s="19"/>
      <c r="C102" s="24"/>
      <c r="D102" s="19"/>
      <c r="E102" s="29"/>
      <c r="F102" s="29"/>
    </row>
    <row r="103" spans="1:6" ht="16.5" customHeight="1">
      <c r="A103" s="2" t="s">
        <v>53</v>
      </c>
      <c r="B103" s="20">
        <v>365</v>
      </c>
      <c r="C103" s="24">
        <v>365</v>
      </c>
      <c r="D103" s="20">
        <v>365</v>
      </c>
      <c r="E103" s="29">
        <f t="shared" si="4"/>
        <v>1</v>
      </c>
      <c r="F103" s="29">
        <f t="shared" si="5"/>
        <v>1</v>
      </c>
    </row>
    <row r="104" spans="1:6" ht="28.5" customHeight="1">
      <c r="A104" s="2" t="s">
        <v>29</v>
      </c>
      <c r="B104" s="28">
        <v>304</v>
      </c>
      <c r="C104" s="24">
        <v>304.4</v>
      </c>
      <c r="D104" s="20">
        <v>304.4</v>
      </c>
      <c r="E104" s="29">
        <f t="shared" si="4"/>
        <v>1.0013157894736842</v>
      </c>
      <c r="F104" s="29">
        <f t="shared" si="5"/>
        <v>1</v>
      </c>
    </row>
    <row r="105" spans="1:6" ht="15">
      <c r="A105" s="2" t="s">
        <v>21</v>
      </c>
      <c r="B105" s="28">
        <v>25</v>
      </c>
      <c r="C105" s="24">
        <v>25.2</v>
      </c>
      <c r="D105" s="20">
        <v>25.2</v>
      </c>
      <c r="E105" s="29">
        <f t="shared" si="4"/>
        <v>1.008</v>
      </c>
      <c r="F105" s="29">
        <f t="shared" si="5"/>
        <v>1</v>
      </c>
    </row>
    <row r="106" spans="1:6" ht="33.75" customHeight="1">
      <c r="A106" s="2" t="s">
        <v>22</v>
      </c>
      <c r="B106" s="20">
        <v>82.3</v>
      </c>
      <c r="C106" s="24">
        <v>82.5</v>
      </c>
      <c r="D106" s="20">
        <v>82.5</v>
      </c>
      <c r="E106" s="29">
        <f t="shared" si="4"/>
        <v>1.0024301336573511</v>
      </c>
      <c r="F106" s="29">
        <f t="shared" si="5"/>
        <v>1</v>
      </c>
    </row>
    <row r="107" spans="1:6" ht="30" customHeight="1">
      <c r="A107" s="2" t="s">
        <v>30</v>
      </c>
      <c r="B107" s="28">
        <v>5</v>
      </c>
      <c r="C107" s="33">
        <v>5</v>
      </c>
      <c r="D107" s="28">
        <v>5</v>
      </c>
      <c r="E107" s="29">
        <f t="shared" si="4"/>
        <v>1</v>
      </c>
      <c r="F107" s="29">
        <f t="shared" si="5"/>
        <v>1</v>
      </c>
    </row>
    <row r="108" spans="1:6" ht="30" customHeight="1">
      <c r="A108" s="2" t="s">
        <v>18</v>
      </c>
      <c r="B108" s="20">
        <v>478.5</v>
      </c>
      <c r="C108" s="24">
        <v>471.8</v>
      </c>
      <c r="D108" s="20">
        <v>471.8</v>
      </c>
      <c r="E108" s="29">
        <f t="shared" si="4"/>
        <v>0.9859979101358411</v>
      </c>
      <c r="F108" s="29">
        <f t="shared" si="5"/>
        <v>1</v>
      </c>
    </row>
    <row r="109" spans="1:6" ht="28.5" customHeight="1">
      <c r="A109" s="2" t="s">
        <v>52</v>
      </c>
      <c r="B109" s="20">
        <v>1512</v>
      </c>
      <c r="C109" s="24">
        <v>1512</v>
      </c>
      <c r="D109" s="20">
        <v>1512</v>
      </c>
      <c r="E109" s="29">
        <f t="shared" si="4"/>
        <v>1</v>
      </c>
      <c r="F109" s="29">
        <f t="shared" si="5"/>
        <v>1</v>
      </c>
    </row>
    <row r="110" spans="1:6" ht="21" customHeight="1">
      <c r="A110" s="3" t="s">
        <v>70</v>
      </c>
      <c r="B110" s="24"/>
      <c r="C110" s="24"/>
      <c r="D110" s="25"/>
      <c r="E110" s="29"/>
      <c r="F110" s="29"/>
    </row>
    <row r="111" spans="1:6" ht="35.25" customHeight="1">
      <c r="A111" s="21" t="s">
        <v>71</v>
      </c>
      <c r="B111" s="24">
        <v>43.8</v>
      </c>
      <c r="C111" s="24">
        <v>47</v>
      </c>
      <c r="D111" s="60" t="s">
        <v>85</v>
      </c>
      <c r="E111" s="29">
        <f t="shared" si="4"/>
        <v>0.9315068493150684</v>
      </c>
      <c r="F111" s="29">
        <f t="shared" si="5"/>
        <v>0.8680851063829786</v>
      </c>
    </row>
    <row r="112" spans="1:6" ht="42.75" customHeight="1">
      <c r="A112" s="22" t="s">
        <v>72</v>
      </c>
      <c r="B112" s="24">
        <v>15.1</v>
      </c>
      <c r="C112" s="24">
        <v>14.9</v>
      </c>
      <c r="D112" s="60" t="s">
        <v>86</v>
      </c>
      <c r="E112" s="29">
        <f t="shared" si="4"/>
        <v>1.0728476821192052</v>
      </c>
      <c r="F112" s="29">
        <f t="shared" si="5"/>
        <v>1.087248322147651</v>
      </c>
    </row>
    <row r="113" spans="1:6" ht="60.75" customHeight="1" thickBot="1">
      <c r="A113" s="35" t="s">
        <v>73</v>
      </c>
      <c r="B113" s="36">
        <v>0</v>
      </c>
      <c r="C113" s="36">
        <v>679</v>
      </c>
      <c r="D113" s="61" t="s">
        <v>87</v>
      </c>
      <c r="E113" s="56"/>
      <c r="F113" s="57">
        <f t="shared" si="5"/>
        <v>0.6840942562592047</v>
      </c>
    </row>
    <row r="115" spans="1:5" ht="38.25" customHeight="1">
      <c r="A115" s="62" t="s">
        <v>91</v>
      </c>
      <c r="B115" s="63" t="s">
        <v>88</v>
      </c>
      <c r="C115" s="63"/>
      <c r="D115" s="94" t="s">
        <v>89</v>
      </c>
      <c r="E115" s="94"/>
    </row>
    <row r="116" ht="15">
      <c r="C116" s="8"/>
    </row>
  </sheetData>
  <sheetProtection/>
  <mergeCells count="9">
    <mergeCell ref="D115:E115"/>
    <mergeCell ref="A6:A7"/>
    <mergeCell ref="A5:F5"/>
    <mergeCell ref="E6:E7"/>
    <mergeCell ref="F6:F7"/>
    <mergeCell ref="B1:F1"/>
    <mergeCell ref="B2:F2"/>
    <mergeCell ref="B3:F3"/>
    <mergeCell ref="B4:F4"/>
  </mergeCells>
  <printOptions horizontalCentered="1"/>
  <pageMargins left="0.27" right="0" top="0.22" bottom="0.21" header="0.17" footer="0.17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Ирина Г. Крят</cp:lastModifiedBy>
  <cp:lastPrinted>2012-07-11T15:59:44Z</cp:lastPrinted>
  <dcterms:created xsi:type="dcterms:W3CDTF">2006-05-06T07:58:30Z</dcterms:created>
  <dcterms:modified xsi:type="dcterms:W3CDTF">2013-09-24T06:30:13Z</dcterms:modified>
  <cp:category/>
  <cp:version/>
  <cp:contentType/>
  <cp:contentStatus/>
</cp:coreProperties>
</file>