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475" activeTab="0"/>
  </bookViews>
  <sheets>
    <sheet name="В печать" sheetId="1" r:id="rId1"/>
  </sheets>
  <definedNames>
    <definedName name="_xlnm.Print_Titles" localSheetId="0">'В печать'!$7:$8</definedName>
  </definedNames>
  <calcPr fullCalcOnLoad="1"/>
</workbook>
</file>

<file path=xl/sharedStrings.xml><?xml version="1.0" encoding="utf-8"?>
<sst xmlns="http://schemas.openxmlformats.org/spreadsheetml/2006/main" count="123" uniqueCount="89">
  <si>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</si>
  <si>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</si>
  <si>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</si>
  <si>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</si>
  <si>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</si>
  <si>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</si>
  <si>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</si>
  <si>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</si>
  <si>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</si>
  <si>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</si>
  <si>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</si>
  <si>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</si>
  <si>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</si>
  <si>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</si>
  <si>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</si>
  <si>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</si>
  <si>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</si>
  <si>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</si>
  <si>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</si>
  <si>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</si>
  <si>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</si>
  <si>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</si>
  <si>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</si>
  <si>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</si>
  <si>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>Численность занятых в личных подсобных хозяйствах,       тыс. чел.</t>
  </si>
  <si>
    <t>Плоды и ягоды,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</si>
  <si>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</si>
  <si>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</si>
  <si>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</si>
  <si>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</si>
  <si>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</si>
  <si>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</si>
  <si>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</si>
  <si>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</si>
  <si>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</si>
  <si>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</si>
  <si>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</si>
  <si>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Прибыль прибыльных предприятий, млн. рублей</t>
  </si>
  <si>
    <t>Убыток предприятий, млн. руб.</t>
  </si>
  <si>
    <t>Прибыль (убыток) – сальдо, млн. руб.</t>
  </si>
  <si>
    <t>Фонд оплаты труда, млн. руб.</t>
  </si>
  <si>
    <t>Добыча полезных ископаемых (C), млн.руб</t>
  </si>
  <si>
    <t>Объем продукции сельского хозяйства всех категорий хозяйств, млн. руб.</t>
  </si>
  <si>
    <t>Оборот розничной торговли,  млн. руб.</t>
  </si>
  <si>
    <t>Оборот общественного питания, млн. руб.</t>
  </si>
  <si>
    <t>Объем платных услуг населению,млн.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</si>
  <si>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</si>
  <si>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</si>
  <si>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</si>
  <si>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"строительство", млн. руб.</t>
  </si>
  <si>
    <t>план</t>
  </si>
  <si>
    <t>Малое предпринимательство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</si>
  <si>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</si>
  <si>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- в процентах</t>
  </si>
  <si>
    <t xml:space="preserve">Общий объем расходов муниципального бюджета (муниципальный район, городской округ) на развитие и поддержку малого предпринимательства в расчете на одно малое предприятие (в рамках муниципальной целевой программы) - рублей </t>
  </si>
  <si>
    <t>УТВЕРЖДЕН</t>
  </si>
  <si>
    <t xml:space="preserve">решением Совета муниципального образования  </t>
  </si>
  <si>
    <t>Приморско-Ахтарский район</t>
  </si>
  <si>
    <t>от________________________№_____</t>
  </si>
  <si>
    <t>________________</t>
  </si>
  <si>
    <t xml:space="preserve">  Начальник отдела экономики управления экономического развития </t>
  </si>
  <si>
    <t>2012 год</t>
  </si>
  <si>
    <t>Номинальная начисленная среднемесячная заработная плата, рублей</t>
  </si>
  <si>
    <t>Численность зарегистрированных безработных, чел.</t>
  </si>
  <si>
    <t>Обрабатывающие производства (D), млн.руб- по полному кругу</t>
  </si>
  <si>
    <t>том числе по крупным и средним предприятиям, млн. руб.</t>
  </si>
  <si>
    <t>Производство и распределение электроэнергии, газа и воды (E), млн.руб - по полному кругу</t>
  </si>
  <si>
    <t>1.Материалы строительные нерудные, тыс.куб.м</t>
  </si>
  <si>
    <t>2.Мясо и субпродукты пищевые убойных животных, тонн</t>
  </si>
  <si>
    <t>3.Мясо и субпродукты пищевые домашней птицы, тонн</t>
  </si>
  <si>
    <t>4.Рыба и продукты рыбные переработанные и консервированные, тонн</t>
  </si>
  <si>
    <t>Виноград, тыс. тонн</t>
  </si>
  <si>
    <t>т.ч.по крупным и средним,  млн. руб.</t>
  </si>
  <si>
    <t>Е.Н.Авилова</t>
  </si>
  <si>
    <t>в том числе по крупным и средним предприятиям, тонн</t>
  </si>
  <si>
    <t>ПРОЕКТ</t>
  </si>
  <si>
    <t>5.Цельномолочная продукция (в пересчете на молоко), тонн</t>
  </si>
  <si>
    <t>6.Масло сливочное, тонн</t>
  </si>
  <si>
    <t>7.Сыр и творог, тонн</t>
  </si>
  <si>
    <t>8.Мороженое, тонн</t>
  </si>
  <si>
    <t>9.Мука из зерновых культур, овощных и других растительных культур; смеси из них, тыс. тонн</t>
  </si>
  <si>
    <t>10.Хлеб и хлебобулочные изделия - всего, тонн</t>
  </si>
  <si>
    <t>11.Макаронные изделия, тонн</t>
  </si>
  <si>
    <t>12.Кондитерские изделия, тонн</t>
  </si>
  <si>
    <t>Итоги выполнения индикативного плана социально-экономического развития муниципального образования Приморско-Ахтарский район за 2013 год</t>
  </si>
  <si>
    <t>2013 год</t>
  </si>
  <si>
    <t>% исп. отчета 2013года к отчету 2012г.</t>
  </si>
  <si>
    <t>% исп. отчета 2013года к плану 2013г.</t>
  </si>
  <si>
    <t>1821раз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</si>
</sst>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%"/>
    <numFmt numFmtId="171" formatCode="0.000"/>
    <numFmt numFmtId="172" formatCode="[$-FC19]d\ mmmm\ yyyy\ &quot;г.&quot;"/>
    <numFmt numFmtId="173" formatCode="0.0000"/>
    <numFmt numFmtId="174" formatCode="0.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32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5"/>
    </xf>
    <xf numFmtId="0" fontId="2" fillId="0" borderId="12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168" fontId="9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168" fontId="10" fillId="0" borderId="0" xfId="0" applyNumberFormat="1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 indent="3"/>
    </xf>
    <xf numFmtId="0" fontId="2" fillId="33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33" borderId="11" xfId="0" applyFont="1" applyFill="1" applyBorder="1" applyAlignment="1">
      <alignment wrapText="1"/>
    </xf>
    <xf numFmtId="0" fontId="9" fillId="33" borderId="14" xfId="0" applyFont="1" applyFill="1" applyBorder="1" applyAlignment="1">
      <alignment vertical="center"/>
    </xf>
    <xf numFmtId="9" fontId="9" fillId="0" borderId="14" xfId="55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168" fontId="9" fillId="0" borderId="14" xfId="0" applyNumberFormat="1" applyFont="1" applyFill="1" applyBorder="1" applyAlignment="1">
      <alignment vertical="center"/>
    </xf>
    <xf numFmtId="168" fontId="9" fillId="0" borderId="15" xfId="0" applyNumberFormat="1" applyFont="1" applyFill="1" applyBorder="1" applyAlignment="1">
      <alignment vertical="center"/>
    </xf>
    <xf numFmtId="9" fontId="9" fillId="0" borderId="15" xfId="55" applyFont="1" applyFill="1" applyBorder="1" applyAlignment="1">
      <alignment horizontal="center" vertical="center" wrapText="1"/>
    </xf>
    <xf numFmtId="9" fontId="9" fillId="33" borderId="14" xfId="55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169" fontId="9" fillId="0" borderId="14" xfId="55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/>
    </xf>
    <xf numFmtId="9" fontId="9" fillId="0" borderId="18" xfId="55" applyFont="1" applyFill="1" applyBorder="1" applyAlignment="1">
      <alignment horizontal="center" vertical="center" wrapText="1"/>
    </xf>
    <xf numFmtId="9" fontId="9" fillId="0" borderId="19" xfId="55" applyFont="1" applyFill="1" applyBorder="1" applyAlignment="1">
      <alignment horizontal="center" vertical="center" wrapText="1"/>
    </xf>
    <xf numFmtId="9" fontId="9" fillId="0" borderId="17" xfId="55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8" fontId="9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center"/>
    </xf>
    <xf numFmtId="171" fontId="9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68" fontId="9" fillId="33" borderId="14" xfId="0" applyNumberFormat="1" applyFont="1" applyFill="1" applyBorder="1" applyAlignment="1">
      <alignment vertical="center"/>
    </xf>
    <xf numFmtId="168" fontId="9" fillId="33" borderId="14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150" zoomScaleNormal="150" workbookViewId="0" topLeftCell="A1">
      <selection activeCell="H111" sqref="H111"/>
    </sheetView>
  </sheetViews>
  <sheetFormatPr defaultColWidth="9.00390625" defaultRowHeight="12.75"/>
  <cols>
    <col min="1" max="1" width="56.375" style="4" customWidth="1"/>
    <col min="2" max="3" width="9.25390625" style="4" customWidth="1"/>
    <col min="4" max="5" width="8.25390625" style="4" customWidth="1"/>
    <col min="6" max="6" width="7.75390625" style="4" customWidth="1"/>
    <col min="7" max="16384" width="9.125" style="4" customWidth="1"/>
  </cols>
  <sheetData>
    <row r="1" ht="12.75">
      <c r="D1" s="4" t="s">
        <v>75</v>
      </c>
    </row>
    <row r="2" spans="2:6" ht="12.75">
      <c r="B2" s="47" t="s">
        <v>55</v>
      </c>
      <c r="C2" s="47"/>
      <c r="D2" s="47"/>
      <c r="E2" s="47"/>
      <c r="F2" s="47"/>
    </row>
    <row r="3" spans="2:6" ht="12.75">
      <c r="B3" s="47" t="s">
        <v>56</v>
      </c>
      <c r="C3" s="47"/>
      <c r="D3" s="47"/>
      <c r="E3" s="47"/>
      <c r="F3" s="47"/>
    </row>
    <row r="4" spans="2:6" ht="12.75">
      <c r="B4" s="47" t="s">
        <v>57</v>
      </c>
      <c r="C4" s="47"/>
      <c r="D4" s="47"/>
      <c r="E4" s="47"/>
      <c r="F4" s="47"/>
    </row>
    <row r="5" spans="2:6" ht="12.75">
      <c r="B5" s="47" t="s">
        <v>58</v>
      </c>
      <c r="C5" s="47"/>
      <c r="D5" s="47"/>
      <c r="E5" s="47"/>
      <c r="F5" s="47"/>
    </row>
    <row r="6" spans="1:6" ht="33" customHeight="1" thickBot="1">
      <c r="A6" s="52" t="s">
        <v>84</v>
      </c>
      <c r="B6" s="52"/>
      <c r="C6" s="52"/>
      <c r="D6" s="52"/>
      <c r="E6" s="52"/>
      <c r="F6" s="52"/>
    </row>
    <row r="7" spans="1:6" ht="13.5" customHeight="1" thickBot="1">
      <c r="A7" s="53" t="s">
        <v>0</v>
      </c>
      <c r="B7" s="54" t="s">
        <v>61</v>
      </c>
      <c r="C7" s="54" t="s">
        <v>85</v>
      </c>
      <c r="D7" s="54" t="s">
        <v>85</v>
      </c>
      <c r="E7" s="48" t="s">
        <v>86</v>
      </c>
      <c r="F7" s="48" t="s">
        <v>87</v>
      </c>
    </row>
    <row r="8" spans="1:6" ht="52.5" customHeight="1" thickBot="1">
      <c r="A8" s="55"/>
      <c r="B8" s="56" t="s">
        <v>1</v>
      </c>
      <c r="C8" s="56" t="s">
        <v>50</v>
      </c>
      <c r="D8" s="56" t="s">
        <v>1</v>
      </c>
      <c r="E8" s="49"/>
      <c r="F8" s="49"/>
    </row>
    <row r="9" spans="1:6" ht="27.75" customHeight="1">
      <c r="A9" s="1" t="s">
        <v>20</v>
      </c>
      <c r="B9" s="41">
        <v>59.862</v>
      </c>
      <c r="C9" s="41">
        <v>60.022</v>
      </c>
      <c r="D9" s="41">
        <v>59.359</v>
      </c>
      <c r="E9" s="46">
        <f>D9/B9</f>
        <v>0.9915973405499315</v>
      </c>
      <c r="F9" s="46">
        <f>D9/C9</f>
        <v>0.9889540501816001</v>
      </c>
    </row>
    <row r="10" spans="1:6" ht="30" customHeight="1">
      <c r="A10" s="12" t="s">
        <v>23</v>
      </c>
      <c r="B10" s="28">
        <v>12.229</v>
      </c>
      <c r="C10" s="28">
        <v>8.639</v>
      </c>
      <c r="D10" s="28">
        <v>13.686</v>
      </c>
      <c r="E10" s="27">
        <f>D10/B10</f>
        <v>1.1191430206885273</v>
      </c>
      <c r="F10" s="27">
        <f>D10/C10</f>
        <v>1.584211135548096</v>
      </c>
    </row>
    <row r="11" spans="1:10" ht="15.75">
      <c r="A11" s="12" t="s">
        <v>22</v>
      </c>
      <c r="B11" s="28">
        <v>33.7</v>
      </c>
      <c r="C11" s="28">
        <v>27.18</v>
      </c>
      <c r="D11" s="28">
        <v>24.49</v>
      </c>
      <c r="E11" s="27">
        <f>D11/B11</f>
        <v>0.7267062314540058</v>
      </c>
      <c r="F11" s="27">
        <f>D11/C11</f>
        <v>0.9010301692420897</v>
      </c>
      <c r="I11" s="19"/>
      <c r="J11" s="19"/>
    </row>
    <row r="12" spans="1:6" ht="15.75">
      <c r="A12" s="12" t="s">
        <v>21</v>
      </c>
      <c r="B12" s="28">
        <v>22.13</v>
      </c>
      <c r="C12" s="28">
        <v>21.84</v>
      </c>
      <c r="D12" s="28">
        <v>21.37</v>
      </c>
      <c r="E12" s="27">
        <f>D12/B12</f>
        <v>0.9656574785359242</v>
      </c>
      <c r="F12" s="27">
        <f>D12/C12</f>
        <v>0.9784798534798536</v>
      </c>
    </row>
    <row r="13" spans="1:6" ht="28.5" customHeight="1">
      <c r="A13" s="2" t="s">
        <v>62</v>
      </c>
      <c r="B13" s="28">
        <v>15568</v>
      </c>
      <c r="C13" s="28">
        <v>17110</v>
      </c>
      <c r="D13" s="30">
        <v>17440.6</v>
      </c>
      <c r="E13" s="27">
        <f>D13/B13</f>
        <v>1.1202852004110997</v>
      </c>
      <c r="F13" s="27">
        <f>D13/C13</f>
        <v>1.019322033898305</v>
      </c>
    </row>
    <row r="14" spans="1:6" ht="28.5" customHeight="1">
      <c r="A14" s="2" t="s">
        <v>24</v>
      </c>
      <c r="B14" s="28">
        <v>23.42</v>
      </c>
      <c r="C14" s="28">
        <v>23.97</v>
      </c>
      <c r="D14" s="28">
        <v>23.42</v>
      </c>
      <c r="E14" s="27">
        <f aca="true" t="shared" si="0" ref="E14:E72">D14/B14</f>
        <v>1</v>
      </c>
      <c r="F14" s="27">
        <f aca="true" t="shared" si="1" ref="F14:F72">D14/C14</f>
        <v>0.9770546516478933</v>
      </c>
    </row>
    <row r="15" spans="1:6" ht="28.5" customHeight="1">
      <c r="A15" s="12" t="s">
        <v>63</v>
      </c>
      <c r="B15" s="42">
        <v>521</v>
      </c>
      <c r="C15" s="15">
        <v>670</v>
      </c>
      <c r="D15" s="42">
        <v>471</v>
      </c>
      <c r="E15" s="27">
        <f t="shared" si="0"/>
        <v>0.9040307101727447</v>
      </c>
      <c r="F15" s="27">
        <f t="shared" si="1"/>
        <v>0.7029850746268657</v>
      </c>
    </row>
    <row r="16" spans="1:6" ht="28.5" customHeight="1">
      <c r="A16" s="12" t="s">
        <v>19</v>
      </c>
      <c r="B16" s="42">
        <v>1.5</v>
      </c>
      <c r="C16" s="15">
        <v>1.9</v>
      </c>
      <c r="D16" s="42">
        <v>1.5</v>
      </c>
      <c r="E16" s="27">
        <f t="shared" si="0"/>
        <v>1</v>
      </c>
      <c r="F16" s="27">
        <f t="shared" si="1"/>
        <v>0.7894736842105263</v>
      </c>
    </row>
    <row r="17" spans="1:6" ht="15.75">
      <c r="A17" s="2" t="s">
        <v>37</v>
      </c>
      <c r="B17" s="28">
        <v>206.4</v>
      </c>
      <c r="C17" s="28">
        <v>164.9</v>
      </c>
      <c r="D17" s="28">
        <v>342.3</v>
      </c>
      <c r="E17" s="27">
        <f t="shared" si="0"/>
        <v>1.6584302325581395</v>
      </c>
      <c r="F17" s="27">
        <f t="shared" si="1"/>
        <v>2.075803517283202</v>
      </c>
    </row>
    <row r="18" spans="1:6" ht="15.75">
      <c r="A18" s="2" t="s">
        <v>38</v>
      </c>
      <c r="B18" s="28">
        <v>180.3</v>
      </c>
      <c r="C18" s="28">
        <v>101.1</v>
      </c>
      <c r="D18" s="28">
        <v>207.3</v>
      </c>
      <c r="E18" s="27">
        <f t="shared" si="0"/>
        <v>1.1497504159733778</v>
      </c>
      <c r="F18" s="27">
        <f t="shared" si="1"/>
        <v>2.050445103857567</v>
      </c>
    </row>
    <row r="19" spans="1:6" ht="15.75">
      <c r="A19" s="2" t="s">
        <v>39</v>
      </c>
      <c r="B19" s="28">
        <v>26.1</v>
      </c>
      <c r="C19" s="28">
        <v>63.8</v>
      </c>
      <c r="D19" s="30">
        <v>135</v>
      </c>
      <c r="E19" s="27">
        <f t="shared" si="0"/>
        <v>5.172413793103448</v>
      </c>
      <c r="F19" s="27">
        <f t="shared" si="1"/>
        <v>2.115987460815047</v>
      </c>
    </row>
    <row r="20" spans="1:6" ht="15.75">
      <c r="A20" s="2" t="s">
        <v>40</v>
      </c>
      <c r="B20" s="28">
        <v>2042.5</v>
      </c>
      <c r="C20" s="28">
        <v>2152.2</v>
      </c>
      <c r="D20" s="28">
        <v>2167.8</v>
      </c>
      <c r="E20" s="27">
        <f t="shared" si="0"/>
        <v>1.0613463892288864</v>
      </c>
      <c r="F20" s="27">
        <f t="shared" si="1"/>
        <v>1.0072483969891275</v>
      </c>
    </row>
    <row r="21" spans="1:6" s="6" customFormat="1" ht="15.75">
      <c r="A21" s="5" t="s">
        <v>41</v>
      </c>
      <c r="B21" s="28">
        <v>5.7</v>
      </c>
      <c r="C21" s="30">
        <v>4.9</v>
      </c>
      <c r="D21" s="28">
        <v>5.8</v>
      </c>
      <c r="E21" s="27">
        <f t="shared" si="0"/>
        <v>1.0175438596491226</v>
      </c>
      <c r="F21" s="27">
        <f t="shared" si="1"/>
        <v>1.183673469387755</v>
      </c>
    </row>
    <row r="22" spans="1:6" s="6" customFormat="1" ht="27" customHeight="1">
      <c r="A22" s="7" t="s">
        <v>64</v>
      </c>
      <c r="B22" s="28">
        <v>1178.4</v>
      </c>
      <c r="C22" s="16">
        <v>1158.6</v>
      </c>
      <c r="D22" s="28">
        <v>1055.2</v>
      </c>
      <c r="E22" s="27">
        <f t="shared" si="0"/>
        <v>0.8954514596062457</v>
      </c>
      <c r="F22" s="27">
        <f t="shared" si="1"/>
        <v>0.9107543587087866</v>
      </c>
    </row>
    <row r="23" spans="1:6" s="6" customFormat="1" ht="14.25" customHeight="1">
      <c r="A23" s="7" t="s">
        <v>65</v>
      </c>
      <c r="B23" s="28">
        <v>1090.4</v>
      </c>
      <c r="C23" s="16">
        <v>1007.2</v>
      </c>
      <c r="D23" s="28">
        <v>990.8</v>
      </c>
      <c r="E23" s="27">
        <f t="shared" si="0"/>
        <v>0.908657373440939</v>
      </c>
      <c r="F23" s="27">
        <f t="shared" si="1"/>
        <v>0.9837172359015091</v>
      </c>
    </row>
    <row r="24" spans="1:6" s="6" customFormat="1" ht="27.75" customHeight="1">
      <c r="A24" s="7" t="s">
        <v>66</v>
      </c>
      <c r="B24" s="28">
        <v>269.9</v>
      </c>
      <c r="C24" s="28">
        <v>309</v>
      </c>
      <c r="D24" s="28">
        <v>287.6</v>
      </c>
      <c r="E24" s="27">
        <f t="shared" si="0"/>
        <v>1.06557984438681</v>
      </c>
      <c r="F24" s="27">
        <f t="shared" si="1"/>
        <v>0.9307443365695793</v>
      </c>
    </row>
    <row r="25" spans="1:6" s="6" customFormat="1" ht="27.75" customHeight="1">
      <c r="A25" s="7" t="s">
        <v>65</v>
      </c>
      <c r="B25" s="43">
        <v>269.1</v>
      </c>
      <c r="C25" s="43">
        <v>308.2</v>
      </c>
      <c r="D25" s="43">
        <v>286.8</v>
      </c>
      <c r="E25" s="44">
        <f t="shared" si="0"/>
        <v>1.0657748049052396</v>
      </c>
      <c r="F25" s="45">
        <f t="shared" si="1"/>
        <v>0.9305645684620377</v>
      </c>
    </row>
    <row r="26" spans="1:6" ht="27.75" customHeight="1">
      <c r="A26" s="3" t="s">
        <v>13</v>
      </c>
      <c r="B26" s="34"/>
      <c r="C26" s="15"/>
      <c r="D26" s="34"/>
      <c r="E26" s="27"/>
      <c r="F26" s="27"/>
    </row>
    <row r="27" spans="1:6" ht="13.5" customHeight="1">
      <c r="A27" s="2" t="s">
        <v>67</v>
      </c>
      <c r="B27" s="35">
        <v>11.4</v>
      </c>
      <c r="C27" s="51">
        <v>11.3</v>
      </c>
      <c r="D27" s="35">
        <v>9.3</v>
      </c>
      <c r="E27" s="27">
        <f t="shared" si="0"/>
        <v>0.8157894736842105</v>
      </c>
      <c r="F27" s="27">
        <f t="shared" si="1"/>
        <v>0.8230088495575222</v>
      </c>
    </row>
    <row r="28" spans="1:6" ht="13.5" customHeight="1">
      <c r="A28" s="2" t="s">
        <v>68</v>
      </c>
      <c r="B28" s="35">
        <v>65.8</v>
      </c>
      <c r="C28" s="51">
        <v>70</v>
      </c>
      <c r="D28" s="35">
        <v>43.1</v>
      </c>
      <c r="E28" s="27">
        <f t="shared" si="0"/>
        <v>0.6550151975683891</v>
      </c>
      <c r="F28" s="27">
        <f t="shared" si="1"/>
        <v>0.6157142857142858</v>
      </c>
    </row>
    <row r="29" spans="1:6" ht="13.5" customHeight="1">
      <c r="A29" s="2" t="s">
        <v>69</v>
      </c>
      <c r="B29" s="51">
        <v>10233</v>
      </c>
      <c r="C29" s="35">
        <v>9575</v>
      </c>
      <c r="D29" s="35">
        <v>11136</v>
      </c>
      <c r="E29" s="27">
        <f t="shared" si="0"/>
        <v>1.088243916739959</v>
      </c>
      <c r="F29" s="27">
        <f t="shared" si="1"/>
        <v>1.1630287206266319</v>
      </c>
    </row>
    <row r="30" spans="1:6" ht="28.5" customHeight="1">
      <c r="A30" s="2" t="s">
        <v>70</v>
      </c>
      <c r="B30" s="28">
        <v>1912.2</v>
      </c>
      <c r="C30" s="30">
        <v>3824</v>
      </c>
      <c r="D30" s="28"/>
      <c r="E30" s="27">
        <f t="shared" si="0"/>
        <v>0</v>
      </c>
      <c r="F30" s="27">
        <f t="shared" si="1"/>
        <v>0</v>
      </c>
    </row>
    <row r="31" spans="1:6" ht="25.5" customHeight="1">
      <c r="A31" s="2" t="s">
        <v>76</v>
      </c>
      <c r="B31" s="28">
        <v>5294.5</v>
      </c>
      <c r="C31" s="28">
        <v>5127</v>
      </c>
      <c r="D31" s="28">
        <v>6068</v>
      </c>
      <c r="E31" s="27">
        <f t="shared" si="0"/>
        <v>1.1460950042496931</v>
      </c>
      <c r="F31" s="27">
        <f t="shared" si="1"/>
        <v>1.1835381314608933</v>
      </c>
    </row>
    <row r="32" spans="1:6" ht="13.5" customHeight="1">
      <c r="A32" s="2" t="s">
        <v>77</v>
      </c>
      <c r="B32" s="28">
        <v>146.5</v>
      </c>
      <c r="C32" s="28">
        <v>256</v>
      </c>
      <c r="D32" s="28">
        <v>87.8</v>
      </c>
      <c r="E32" s="27">
        <f t="shared" si="0"/>
        <v>0.5993174061433447</v>
      </c>
      <c r="F32" s="27">
        <f t="shared" si="1"/>
        <v>0.34296875</v>
      </c>
    </row>
    <row r="33" spans="1:6" ht="13.5" customHeight="1">
      <c r="A33" s="2" t="s">
        <v>78</v>
      </c>
      <c r="B33" s="28">
        <v>116.6</v>
      </c>
      <c r="C33" s="28">
        <v>125</v>
      </c>
      <c r="D33" s="28">
        <v>89.4</v>
      </c>
      <c r="E33" s="27">
        <f t="shared" si="0"/>
        <v>0.7667238421955404</v>
      </c>
      <c r="F33" s="27">
        <f t="shared" si="1"/>
        <v>0.7152000000000001</v>
      </c>
    </row>
    <row r="34" spans="1:6" ht="13.5" customHeight="1">
      <c r="A34" s="2" t="s">
        <v>79</v>
      </c>
      <c r="B34" s="28">
        <v>38.9</v>
      </c>
      <c r="C34" s="28">
        <v>45.7</v>
      </c>
      <c r="D34" s="28">
        <v>16.5</v>
      </c>
      <c r="E34" s="27">
        <f t="shared" si="0"/>
        <v>0.42416452442159386</v>
      </c>
      <c r="F34" s="27">
        <f t="shared" si="1"/>
        <v>0.3610503282275711</v>
      </c>
    </row>
    <row r="35" spans="1:6" ht="30.75" customHeight="1">
      <c r="A35" s="2" t="s">
        <v>80</v>
      </c>
      <c r="B35" s="28">
        <v>0.5</v>
      </c>
      <c r="C35" s="28">
        <v>0.7</v>
      </c>
      <c r="D35" s="28">
        <v>0</v>
      </c>
      <c r="E35" s="27">
        <f t="shared" si="0"/>
        <v>0</v>
      </c>
      <c r="F35" s="40">
        <v>0</v>
      </c>
    </row>
    <row r="36" spans="1:6" ht="30" customHeight="1">
      <c r="A36" s="2" t="s">
        <v>81</v>
      </c>
      <c r="B36" s="28">
        <v>1726.2</v>
      </c>
      <c r="C36" s="30">
        <v>1740</v>
      </c>
      <c r="D36" s="28">
        <v>1406.9</v>
      </c>
      <c r="E36" s="27">
        <f t="shared" si="0"/>
        <v>0.8150272274359865</v>
      </c>
      <c r="F36" s="27">
        <f t="shared" si="1"/>
        <v>0.8085632183908047</v>
      </c>
    </row>
    <row r="37" spans="1:6" ht="30" customHeight="1">
      <c r="A37" s="2" t="s">
        <v>74</v>
      </c>
      <c r="B37" s="28">
        <v>681.6</v>
      </c>
      <c r="C37" s="30">
        <v>725</v>
      </c>
      <c r="D37" s="28">
        <v>452</v>
      </c>
      <c r="E37" s="27">
        <f t="shared" si="0"/>
        <v>0.6631455399061033</v>
      </c>
      <c r="F37" s="27">
        <f t="shared" si="1"/>
        <v>0.623448275862069</v>
      </c>
    </row>
    <row r="38" spans="1:6" ht="13.5" customHeight="1">
      <c r="A38" s="2" t="s">
        <v>82</v>
      </c>
      <c r="B38" s="28">
        <v>0.6</v>
      </c>
      <c r="C38" s="30">
        <v>1500</v>
      </c>
      <c r="D38" s="28">
        <v>1092.6</v>
      </c>
      <c r="E38" s="40" t="s">
        <v>88</v>
      </c>
      <c r="F38" s="27">
        <f t="shared" si="1"/>
        <v>0.7283999999999999</v>
      </c>
    </row>
    <row r="39" spans="1:6" ht="13.5" customHeight="1">
      <c r="A39" s="2" t="s">
        <v>83</v>
      </c>
      <c r="B39" s="41">
        <v>43.6</v>
      </c>
      <c r="C39" s="30">
        <v>35.9</v>
      </c>
      <c r="D39" s="28">
        <v>55.4</v>
      </c>
      <c r="E39" s="27">
        <f t="shared" si="0"/>
        <v>1.2706422018348622</v>
      </c>
      <c r="F39" s="27">
        <f t="shared" si="1"/>
        <v>1.543175487465181</v>
      </c>
    </row>
    <row r="40" spans="1:6" ht="30">
      <c r="A40" s="22" t="s">
        <v>42</v>
      </c>
      <c r="B40" s="38">
        <v>4542.5</v>
      </c>
      <c r="C40" s="38">
        <v>4258.8</v>
      </c>
      <c r="D40" s="38">
        <v>5107.7</v>
      </c>
      <c r="E40" s="33">
        <f t="shared" si="0"/>
        <v>1.1244248761695101</v>
      </c>
      <c r="F40" s="33">
        <f t="shared" si="1"/>
        <v>1.1993284493284493</v>
      </c>
    </row>
    <row r="41" spans="1:6" ht="15" customHeight="1">
      <c r="A41" s="9" t="s">
        <v>28</v>
      </c>
      <c r="B41" s="36">
        <v>2251.2</v>
      </c>
      <c r="C41" s="36">
        <v>2193.6</v>
      </c>
      <c r="D41" s="36">
        <v>2693.5</v>
      </c>
      <c r="E41" s="27">
        <f t="shared" si="0"/>
        <v>1.1964729921819475</v>
      </c>
      <c r="F41" s="27">
        <f t="shared" si="1"/>
        <v>1.2278902261123268</v>
      </c>
    </row>
    <row r="42" spans="1:6" ht="29.25" customHeight="1">
      <c r="A42" s="9" t="s">
        <v>29</v>
      </c>
      <c r="B42" s="15">
        <v>1280</v>
      </c>
      <c r="C42" s="15">
        <v>1204.5</v>
      </c>
      <c r="D42" s="15">
        <v>1816.4</v>
      </c>
      <c r="E42" s="27">
        <f t="shared" si="0"/>
        <v>1.4190625000000001</v>
      </c>
      <c r="F42" s="27">
        <f t="shared" si="1"/>
        <v>1.5080116230801164</v>
      </c>
    </row>
    <row r="43" spans="1:6" ht="17.25" customHeight="1">
      <c r="A43" s="9" t="s">
        <v>30</v>
      </c>
      <c r="B43" s="36">
        <v>1011.3</v>
      </c>
      <c r="C43" s="36">
        <v>860.7</v>
      </c>
      <c r="D43" s="36">
        <v>597.8</v>
      </c>
      <c r="E43" s="27">
        <f t="shared" si="0"/>
        <v>0.5911203401562345</v>
      </c>
      <c r="F43" s="27">
        <f t="shared" si="1"/>
        <v>0.6945509469036829</v>
      </c>
    </row>
    <row r="44" spans="1:6" ht="28.5">
      <c r="A44" s="3" t="s">
        <v>2</v>
      </c>
      <c r="B44" s="37"/>
      <c r="C44" s="15"/>
      <c r="D44" s="37"/>
      <c r="E44" s="27"/>
      <c r="F44" s="27"/>
    </row>
    <row r="45" spans="1:6" ht="15" customHeight="1">
      <c r="A45" s="20" t="s">
        <v>31</v>
      </c>
      <c r="B45" s="26">
        <v>176.4</v>
      </c>
      <c r="C45" s="26">
        <v>232</v>
      </c>
      <c r="D45" s="26">
        <v>282</v>
      </c>
      <c r="E45" s="33">
        <f t="shared" si="0"/>
        <v>1.598639455782313</v>
      </c>
      <c r="F45" s="33">
        <f t="shared" si="1"/>
        <v>1.2155172413793103</v>
      </c>
    </row>
    <row r="46" spans="1:6" ht="15.75">
      <c r="A46" s="20" t="s">
        <v>3</v>
      </c>
      <c r="B46" s="26">
        <v>0.2</v>
      </c>
      <c r="C46" s="26">
        <v>0.5</v>
      </c>
      <c r="D46" s="26">
        <v>0.3</v>
      </c>
      <c r="E46" s="33">
        <f t="shared" si="0"/>
        <v>1.4999999999999998</v>
      </c>
      <c r="F46" s="33">
        <f t="shared" si="1"/>
        <v>0.6</v>
      </c>
    </row>
    <row r="47" spans="1:6" ht="15.75">
      <c r="A47" s="20" t="s">
        <v>4</v>
      </c>
      <c r="B47" s="26">
        <v>205.4</v>
      </c>
      <c r="C47" s="60">
        <v>254</v>
      </c>
      <c r="D47" s="26">
        <v>174.6</v>
      </c>
      <c r="E47" s="33">
        <f t="shared" si="0"/>
        <v>0.8500486854917234</v>
      </c>
      <c r="F47" s="33">
        <f t="shared" si="1"/>
        <v>0.6874015748031496</v>
      </c>
    </row>
    <row r="48" spans="1:6" ht="15.75">
      <c r="A48" s="20" t="s">
        <v>12</v>
      </c>
      <c r="B48" s="26">
        <v>30.3</v>
      </c>
      <c r="C48" s="60">
        <v>25</v>
      </c>
      <c r="D48" s="26">
        <v>28.7</v>
      </c>
      <c r="E48" s="33">
        <f t="shared" si="0"/>
        <v>0.9471947194719471</v>
      </c>
      <c r="F48" s="33">
        <f t="shared" si="1"/>
        <v>1.148</v>
      </c>
    </row>
    <row r="49" spans="1:6" ht="15.75">
      <c r="A49" s="20" t="s">
        <v>14</v>
      </c>
      <c r="B49" s="38">
        <v>6.7</v>
      </c>
      <c r="C49" s="61">
        <v>6.2</v>
      </c>
      <c r="D49" s="38">
        <v>6.6</v>
      </c>
      <c r="E49" s="33">
        <f t="shared" si="0"/>
        <v>0.9850746268656716</v>
      </c>
      <c r="F49" s="33">
        <f t="shared" si="1"/>
        <v>1.064516129032258</v>
      </c>
    </row>
    <row r="50" spans="1:6" ht="15.75">
      <c r="A50" s="20" t="s">
        <v>15</v>
      </c>
      <c r="B50" s="61">
        <v>6.9</v>
      </c>
      <c r="C50" s="61">
        <v>7</v>
      </c>
      <c r="D50" s="38">
        <v>6.5</v>
      </c>
      <c r="E50" s="33">
        <f t="shared" si="0"/>
        <v>0.9420289855072463</v>
      </c>
      <c r="F50" s="33">
        <f t="shared" si="1"/>
        <v>0.9285714285714286</v>
      </c>
    </row>
    <row r="51" spans="1:6" ht="15.75" customHeight="1">
      <c r="A51" s="9" t="s">
        <v>28</v>
      </c>
      <c r="B51" s="15">
        <v>0.1</v>
      </c>
      <c r="C51" s="15">
        <v>0</v>
      </c>
      <c r="D51" s="15">
        <v>0</v>
      </c>
      <c r="E51" s="27">
        <v>0</v>
      </c>
      <c r="F51" s="27">
        <v>0</v>
      </c>
    </row>
    <row r="52" spans="1:6" ht="29.25" customHeight="1">
      <c r="A52" s="9" t="s">
        <v>29</v>
      </c>
      <c r="B52" s="15">
        <v>0.18</v>
      </c>
      <c r="C52" s="15">
        <v>0.21</v>
      </c>
      <c r="D52" s="15">
        <v>0.24</v>
      </c>
      <c r="E52" s="27">
        <f t="shared" si="0"/>
        <v>1.3333333333333333</v>
      </c>
      <c r="F52" s="27">
        <f t="shared" si="1"/>
        <v>1.1428571428571428</v>
      </c>
    </row>
    <row r="53" spans="1:6" ht="15.75" customHeight="1">
      <c r="A53" s="9" t="s">
        <v>32</v>
      </c>
      <c r="B53" s="15">
        <v>6.62</v>
      </c>
      <c r="C53" s="15">
        <v>6.8</v>
      </c>
      <c r="D53" s="15">
        <v>6.22</v>
      </c>
      <c r="E53" s="27">
        <f t="shared" si="0"/>
        <v>0.9395770392749244</v>
      </c>
      <c r="F53" s="27">
        <f t="shared" si="1"/>
        <v>0.9147058823529411</v>
      </c>
    </row>
    <row r="54" spans="1:6" ht="15.75" customHeight="1">
      <c r="A54" s="22" t="s">
        <v>25</v>
      </c>
      <c r="B54" s="38">
        <v>1.4</v>
      </c>
      <c r="C54" s="38">
        <v>1.1</v>
      </c>
      <c r="D54" s="38">
        <v>1.6</v>
      </c>
      <c r="E54" s="33">
        <f t="shared" si="0"/>
        <v>1.142857142857143</v>
      </c>
      <c r="F54" s="33">
        <f t="shared" si="1"/>
        <v>1.4545454545454546</v>
      </c>
    </row>
    <row r="55" spans="1:6" ht="15" customHeight="1">
      <c r="A55" s="9" t="s">
        <v>28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</row>
    <row r="56" spans="1:6" ht="30">
      <c r="A56" s="9" t="s">
        <v>29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</row>
    <row r="57" spans="1:6" ht="15.75" customHeight="1">
      <c r="A57" s="9" t="s">
        <v>32</v>
      </c>
      <c r="B57" s="15">
        <v>1.4</v>
      </c>
      <c r="C57" s="15">
        <v>1.1</v>
      </c>
      <c r="D57" s="15">
        <v>1.6</v>
      </c>
      <c r="E57" s="27">
        <f t="shared" si="0"/>
        <v>1.142857142857143</v>
      </c>
      <c r="F57" s="27">
        <f t="shared" si="1"/>
        <v>1.4545454545454546</v>
      </c>
    </row>
    <row r="58" spans="1:6" ht="15.75" customHeight="1">
      <c r="A58" s="22" t="s">
        <v>71</v>
      </c>
      <c r="B58" s="38">
        <v>0.061</v>
      </c>
      <c r="C58" s="38">
        <v>0.05</v>
      </c>
      <c r="D58" s="38">
        <v>0.079</v>
      </c>
      <c r="E58" s="33">
        <f t="shared" si="0"/>
        <v>1.2950819672131149</v>
      </c>
      <c r="F58" s="33">
        <f t="shared" si="1"/>
        <v>1.5799999999999998</v>
      </c>
    </row>
    <row r="59" spans="1:6" ht="15.75" customHeight="1">
      <c r="A59" s="9" t="s">
        <v>28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</row>
    <row r="60" spans="1:6" ht="28.5" customHeight="1">
      <c r="A60" s="9" t="s">
        <v>29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</row>
    <row r="61" spans="1:6" ht="15.75" customHeight="1">
      <c r="A61" s="9" t="s">
        <v>32</v>
      </c>
      <c r="B61" s="15">
        <v>0.061</v>
      </c>
      <c r="C61" s="15">
        <v>0.05</v>
      </c>
      <c r="D61" s="15">
        <v>0.079</v>
      </c>
      <c r="E61" s="27">
        <f t="shared" si="0"/>
        <v>1.2950819672131149</v>
      </c>
      <c r="F61" s="27">
        <f t="shared" si="1"/>
        <v>1.5799999999999998</v>
      </c>
    </row>
    <row r="62" spans="1:6" ht="16.5" customHeight="1">
      <c r="A62" s="20" t="s">
        <v>16</v>
      </c>
      <c r="B62" s="60">
        <v>18.3</v>
      </c>
      <c r="C62" s="26">
        <v>9.7</v>
      </c>
      <c r="D62" s="26">
        <v>17.9</v>
      </c>
      <c r="E62" s="33">
        <f t="shared" si="0"/>
        <v>0.9781420765027321</v>
      </c>
      <c r="F62" s="33">
        <f t="shared" si="1"/>
        <v>1.845360824742268</v>
      </c>
    </row>
    <row r="63" spans="1:6" ht="14.25" customHeight="1">
      <c r="A63" s="9" t="s">
        <v>28</v>
      </c>
      <c r="B63" s="28">
        <v>13.962</v>
      </c>
      <c r="C63" s="28">
        <v>8</v>
      </c>
      <c r="D63" s="28">
        <v>15.6</v>
      </c>
      <c r="E63" s="27">
        <f t="shared" si="0"/>
        <v>1.1173184357541899</v>
      </c>
      <c r="F63" s="27">
        <f t="shared" si="1"/>
        <v>1.95</v>
      </c>
    </row>
    <row r="64" spans="1:6" ht="30.75" customHeight="1">
      <c r="A64" s="9" t="s">
        <v>29</v>
      </c>
      <c r="B64" s="28">
        <v>0.1</v>
      </c>
      <c r="C64" s="30">
        <v>0.2</v>
      </c>
      <c r="D64" s="28">
        <v>0.063</v>
      </c>
      <c r="E64" s="27">
        <f t="shared" si="0"/>
        <v>0.63</v>
      </c>
      <c r="F64" s="27">
        <f t="shared" si="1"/>
        <v>0.315</v>
      </c>
    </row>
    <row r="65" spans="1:6" ht="15.75">
      <c r="A65" s="9" t="s">
        <v>32</v>
      </c>
      <c r="B65" s="28">
        <v>4.238</v>
      </c>
      <c r="C65" s="28">
        <v>1.5</v>
      </c>
      <c r="D65" s="28">
        <v>2.237</v>
      </c>
      <c r="E65" s="27">
        <f t="shared" si="0"/>
        <v>0.5278433223218499</v>
      </c>
      <c r="F65" s="27">
        <f t="shared" si="1"/>
        <v>1.4913333333333334</v>
      </c>
    </row>
    <row r="66" spans="1:6" ht="15.75">
      <c r="A66" s="20" t="s">
        <v>17</v>
      </c>
      <c r="B66" s="26">
        <v>14.2</v>
      </c>
      <c r="C66" s="26">
        <v>14.7</v>
      </c>
      <c r="D66" s="26">
        <v>13.1</v>
      </c>
      <c r="E66" s="33">
        <f t="shared" si="0"/>
        <v>0.9225352112676056</v>
      </c>
      <c r="F66" s="33">
        <f t="shared" si="1"/>
        <v>0.891156462585034</v>
      </c>
    </row>
    <row r="67" spans="1:6" ht="15" customHeight="1">
      <c r="A67" s="9" t="s">
        <v>28</v>
      </c>
      <c r="B67" s="28">
        <v>7.901</v>
      </c>
      <c r="C67" s="28">
        <v>7.1</v>
      </c>
      <c r="D67" s="28">
        <v>7.5</v>
      </c>
      <c r="E67" s="27">
        <f t="shared" si="0"/>
        <v>0.9492469307682572</v>
      </c>
      <c r="F67" s="27">
        <f t="shared" si="1"/>
        <v>1.0563380281690142</v>
      </c>
    </row>
    <row r="68" spans="1:6" ht="30" customHeight="1">
      <c r="A68" s="9" t="s">
        <v>29</v>
      </c>
      <c r="B68" s="28">
        <v>0.358</v>
      </c>
      <c r="C68" s="28">
        <v>0.9</v>
      </c>
      <c r="D68" s="28">
        <v>0.316</v>
      </c>
      <c r="E68" s="27">
        <f t="shared" si="0"/>
        <v>0.8826815642458101</v>
      </c>
      <c r="F68" s="27">
        <f t="shared" si="1"/>
        <v>0.3511111111111111</v>
      </c>
    </row>
    <row r="69" spans="1:6" ht="15.75">
      <c r="A69" s="9" t="s">
        <v>32</v>
      </c>
      <c r="B69" s="28">
        <v>5.941</v>
      </c>
      <c r="C69" s="28">
        <v>6.7</v>
      </c>
      <c r="D69" s="28">
        <v>5.288</v>
      </c>
      <c r="E69" s="27">
        <f t="shared" si="0"/>
        <v>0.8900858441339843</v>
      </c>
      <c r="F69" s="27">
        <f t="shared" si="1"/>
        <v>0.7892537313432836</v>
      </c>
    </row>
    <row r="70" spans="1:6" ht="15.75">
      <c r="A70" s="20" t="s">
        <v>18</v>
      </c>
      <c r="B70" s="38">
        <v>23.5</v>
      </c>
      <c r="C70" s="38">
        <v>23.8</v>
      </c>
      <c r="D70" s="38">
        <v>26.1</v>
      </c>
      <c r="E70" s="33">
        <f t="shared" si="0"/>
        <v>1.1106382978723406</v>
      </c>
      <c r="F70" s="33">
        <f t="shared" si="1"/>
        <v>1.096638655462185</v>
      </c>
    </row>
    <row r="71" spans="1:6" ht="15.75" customHeight="1">
      <c r="A71" s="9" t="s">
        <v>28</v>
      </c>
      <c r="B71" s="15">
        <v>10.4</v>
      </c>
      <c r="C71" s="15">
        <v>9.7</v>
      </c>
      <c r="D71" s="15">
        <v>12.4</v>
      </c>
      <c r="E71" s="27">
        <f t="shared" si="0"/>
        <v>1.1923076923076923</v>
      </c>
      <c r="F71" s="27">
        <f t="shared" si="1"/>
        <v>1.2783505154639176</v>
      </c>
    </row>
    <row r="72" spans="1:6" ht="30.75" customHeight="1">
      <c r="A72" s="9" t="s">
        <v>29</v>
      </c>
      <c r="B72" s="15">
        <v>0.2</v>
      </c>
      <c r="C72" s="15">
        <v>0.6</v>
      </c>
      <c r="D72" s="15">
        <v>0.4</v>
      </c>
      <c r="E72" s="27">
        <f t="shared" si="0"/>
        <v>2</v>
      </c>
      <c r="F72" s="27">
        <f t="shared" si="1"/>
        <v>0.6666666666666667</v>
      </c>
    </row>
    <row r="73" spans="1:6" ht="16.5" customHeight="1">
      <c r="A73" s="9" t="s">
        <v>32</v>
      </c>
      <c r="B73" s="15">
        <v>12.9</v>
      </c>
      <c r="C73" s="15">
        <v>13.5</v>
      </c>
      <c r="D73" s="15">
        <v>13.3</v>
      </c>
      <c r="E73" s="27">
        <f aca="true" t="shared" si="2" ref="E73:E113">D73/B73</f>
        <v>1.0310077519379846</v>
      </c>
      <c r="F73" s="27">
        <f aca="true" t="shared" si="3" ref="F73:F113">D73/C73</f>
        <v>0.9851851851851853</v>
      </c>
    </row>
    <row r="74" spans="1:6" ht="28.5">
      <c r="A74" s="3" t="s">
        <v>26</v>
      </c>
      <c r="B74" s="37"/>
      <c r="C74" s="15"/>
      <c r="D74" s="37"/>
      <c r="E74" s="27"/>
      <c r="F74" s="27"/>
    </row>
    <row r="75" spans="1:6" ht="14.25" customHeight="1">
      <c r="A75" s="20" t="s">
        <v>27</v>
      </c>
      <c r="B75" s="38">
        <v>5831</v>
      </c>
      <c r="C75" s="38">
        <v>5890</v>
      </c>
      <c r="D75" s="38">
        <v>4699</v>
      </c>
      <c r="E75" s="33">
        <f t="shared" si="2"/>
        <v>0.8058652032241468</v>
      </c>
      <c r="F75" s="33">
        <f t="shared" si="3"/>
        <v>0.7977928692699491</v>
      </c>
    </row>
    <row r="76" spans="1:6" ht="14.25" customHeight="1">
      <c r="A76" s="9" t="s">
        <v>28</v>
      </c>
      <c r="B76" s="15">
        <v>3160</v>
      </c>
      <c r="C76" s="15">
        <v>3000</v>
      </c>
      <c r="D76" s="15">
        <v>2306</v>
      </c>
      <c r="E76" s="27">
        <f t="shared" si="2"/>
        <v>0.729746835443038</v>
      </c>
      <c r="F76" s="27">
        <f t="shared" si="3"/>
        <v>0.7686666666666667</v>
      </c>
    </row>
    <row r="77" spans="1:6" ht="30">
      <c r="A77" s="9" t="s">
        <v>29</v>
      </c>
      <c r="B77" s="15">
        <v>370</v>
      </c>
      <c r="C77" s="15">
        <v>250</v>
      </c>
      <c r="D77" s="15">
        <v>144</v>
      </c>
      <c r="E77" s="27">
        <f t="shared" si="2"/>
        <v>0.3891891891891892</v>
      </c>
      <c r="F77" s="27">
        <f t="shared" si="3"/>
        <v>0.576</v>
      </c>
    </row>
    <row r="78" spans="1:6" ht="14.25" customHeight="1">
      <c r="A78" s="9" t="s">
        <v>32</v>
      </c>
      <c r="B78" s="15">
        <v>2301</v>
      </c>
      <c r="C78" s="15">
        <v>2640</v>
      </c>
      <c r="D78" s="15">
        <v>2249</v>
      </c>
      <c r="E78" s="27">
        <f t="shared" si="2"/>
        <v>0.9774011299435028</v>
      </c>
      <c r="F78" s="27">
        <f t="shared" si="3"/>
        <v>0.8518939393939394</v>
      </c>
    </row>
    <row r="79" spans="1:6" ht="30">
      <c r="A79" s="21" t="s">
        <v>33</v>
      </c>
      <c r="B79" s="38">
        <v>2566</v>
      </c>
      <c r="C79" s="38">
        <v>2485</v>
      </c>
      <c r="D79" s="38">
        <v>1903</v>
      </c>
      <c r="E79" s="33">
        <f t="shared" si="2"/>
        <v>0.7416212003117693</v>
      </c>
      <c r="F79" s="33">
        <f t="shared" si="3"/>
        <v>0.7657947686116701</v>
      </c>
    </row>
    <row r="80" spans="1:6" ht="14.25" customHeight="1">
      <c r="A80" s="11" t="s">
        <v>28</v>
      </c>
      <c r="B80" s="15">
        <v>1458</v>
      </c>
      <c r="C80" s="15">
        <v>1450</v>
      </c>
      <c r="D80" s="15">
        <v>1050</v>
      </c>
      <c r="E80" s="27">
        <f t="shared" si="2"/>
        <v>0.720164609053498</v>
      </c>
      <c r="F80" s="27">
        <f t="shared" si="3"/>
        <v>0.7241379310344828</v>
      </c>
    </row>
    <row r="81" spans="1:6" ht="30">
      <c r="A81" s="11" t="s">
        <v>29</v>
      </c>
      <c r="B81" s="15">
        <v>61</v>
      </c>
      <c r="C81" s="15">
        <v>90</v>
      </c>
      <c r="D81" s="15">
        <v>52</v>
      </c>
      <c r="E81" s="27">
        <f t="shared" si="2"/>
        <v>0.8524590163934426</v>
      </c>
      <c r="F81" s="27">
        <f t="shared" si="3"/>
        <v>0.5777777777777777</v>
      </c>
    </row>
    <row r="82" spans="1:6" ht="14.25" customHeight="1">
      <c r="A82" s="11" t="s">
        <v>32</v>
      </c>
      <c r="B82" s="15">
        <v>1047</v>
      </c>
      <c r="C82" s="15">
        <v>945</v>
      </c>
      <c r="D82" s="15">
        <v>801</v>
      </c>
      <c r="E82" s="27">
        <f t="shared" si="2"/>
        <v>0.7650429799426934</v>
      </c>
      <c r="F82" s="27">
        <f t="shared" si="3"/>
        <v>0.8476190476190476</v>
      </c>
    </row>
    <row r="83" spans="1:6" ht="14.25" customHeight="1">
      <c r="A83" s="20" t="s">
        <v>34</v>
      </c>
      <c r="B83" s="38">
        <v>0</v>
      </c>
      <c r="C83" s="38">
        <v>7000</v>
      </c>
      <c r="D83" s="26">
        <v>0</v>
      </c>
      <c r="E83" s="33">
        <v>0</v>
      </c>
      <c r="F83" s="33">
        <f t="shared" si="3"/>
        <v>0</v>
      </c>
    </row>
    <row r="84" spans="1:6" ht="14.25" customHeight="1">
      <c r="A84" s="9" t="s">
        <v>28</v>
      </c>
      <c r="B84" s="15">
        <v>0</v>
      </c>
      <c r="C84" s="15">
        <v>5000</v>
      </c>
      <c r="D84" s="28">
        <v>0</v>
      </c>
      <c r="E84" s="27">
        <v>0</v>
      </c>
      <c r="F84" s="27">
        <f t="shared" si="3"/>
        <v>0</v>
      </c>
    </row>
    <row r="85" spans="1:6" ht="14.25" customHeight="1">
      <c r="A85" s="9" t="s">
        <v>29</v>
      </c>
      <c r="B85" s="15">
        <v>0</v>
      </c>
      <c r="C85" s="15">
        <v>0</v>
      </c>
      <c r="D85" s="28">
        <v>0</v>
      </c>
      <c r="E85" s="27">
        <v>0</v>
      </c>
      <c r="F85" s="27">
        <v>0</v>
      </c>
    </row>
    <row r="86" spans="1:6" ht="14.25" customHeight="1">
      <c r="A86" s="9" t="s">
        <v>32</v>
      </c>
      <c r="B86" s="15">
        <v>0</v>
      </c>
      <c r="C86" s="15">
        <v>2000</v>
      </c>
      <c r="D86" s="28">
        <v>0</v>
      </c>
      <c r="E86" s="27">
        <v>0</v>
      </c>
      <c r="F86" s="27">
        <f t="shared" si="3"/>
        <v>0</v>
      </c>
    </row>
    <row r="87" spans="1:6" ht="14.25" customHeight="1">
      <c r="A87" s="20" t="s">
        <v>35</v>
      </c>
      <c r="B87" s="38">
        <v>1231</v>
      </c>
      <c r="C87" s="26">
        <v>1320</v>
      </c>
      <c r="D87" s="26">
        <v>2055</v>
      </c>
      <c r="E87" s="33">
        <f t="shared" si="2"/>
        <v>1.669374492282697</v>
      </c>
      <c r="F87" s="33">
        <f t="shared" si="3"/>
        <v>1.5568181818181819</v>
      </c>
    </row>
    <row r="88" spans="1:6" ht="14.25" customHeight="1">
      <c r="A88" s="20" t="s">
        <v>36</v>
      </c>
      <c r="B88" s="38">
        <v>1280.9</v>
      </c>
      <c r="C88" s="26">
        <v>980</v>
      </c>
      <c r="D88" s="26">
        <v>1210</v>
      </c>
      <c r="E88" s="33">
        <f t="shared" si="2"/>
        <v>0.944648294168163</v>
      </c>
      <c r="F88" s="33">
        <f t="shared" si="3"/>
        <v>1.2346938775510203</v>
      </c>
    </row>
    <row r="89" spans="1:6" ht="16.5" customHeight="1">
      <c r="A89" s="2"/>
      <c r="B89" s="39"/>
      <c r="C89" s="15"/>
      <c r="D89" s="39"/>
      <c r="E89" s="27"/>
      <c r="F89" s="27"/>
    </row>
    <row r="90" spans="1:6" ht="15.75">
      <c r="A90" s="25" t="s">
        <v>43</v>
      </c>
      <c r="B90" s="26">
        <v>3376.2</v>
      </c>
      <c r="C90" s="62">
        <v>3427.5</v>
      </c>
      <c r="D90" s="26">
        <v>3744.3</v>
      </c>
      <c r="E90" s="33">
        <f t="shared" si="2"/>
        <v>1.1090279011906878</v>
      </c>
      <c r="F90" s="33">
        <f t="shared" si="3"/>
        <v>1.0924288840262582</v>
      </c>
    </row>
    <row r="91" spans="1:6" ht="15.75">
      <c r="A91" s="18" t="s">
        <v>72</v>
      </c>
      <c r="B91" s="28">
        <v>1126.6</v>
      </c>
      <c r="C91" s="57">
        <v>1394.4</v>
      </c>
      <c r="D91" s="28">
        <v>1219.8</v>
      </c>
      <c r="E91" s="27">
        <f t="shared" si="2"/>
        <v>1.0827267885673708</v>
      </c>
      <c r="F91" s="27">
        <f t="shared" si="3"/>
        <v>0.8747848537005163</v>
      </c>
    </row>
    <row r="92" spans="1:6" ht="15.75">
      <c r="A92" s="25" t="s">
        <v>44</v>
      </c>
      <c r="B92" s="26">
        <v>189.5</v>
      </c>
      <c r="C92" s="62">
        <v>204.9</v>
      </c>
      <c r="D92" s="26">
        <v>207.1</v>
      </c>
      <c r="E92" s="33">
        <f t="shared" si="2"/>
        <v>1.0928759894459104</v>
      </c>
      <c r="F92" s="33">
        <f t="shared" si="3"/>
        <v>1.0107369448511467</v>
      </c>
    </row>
    <row r="93" spans="1:6" ht="15.75">
      <c r="A93" s="18" t="s">
        <v>72</v>
      </c>
      <c r="B93" s="28">
        <v>22.7</v>
      </c>
      <c r="C93" s="57">
        <v>24.9</v>
      </c>
      <c r="D93" s="28">
        <v>22.7</v>
      </c>
      <c r="E93" s="27">
        <f t="shared" si="2"/>
        <v>1</v>
      </c>
      <c r="F93" s="27">
        <f t="shared" si="3"/>
        <v>0.9116465863453815</v>
      </c>
    </row>
    <row r="94" spans="1:6" ht="15.75">
      <c r="A94" s="25" t="s">
        <v>45</v>
      </c>
      <c r="B94" s="26">
        <v>1238.9</v>
      </c>
      <c r="C94" s="62">
        <v>1434.4</v>
      </c>
      <c r="D94" s="26"/>
      <c r="E94" s="33">
        <f t="shared" si="2"/>
        <v>0</v>
      </c>
      <c r="F94" s="33">
        <f t="shared" si="3"/>
        <v>0</v>
      </c>
    </row>
    <row r="95" spans="1:6" ht="15.75">
      <c r="A95" s="18" t="s">
        <v>72</v>
      </c>
      <c r="B95" s="28">
        <v>604.6</v>
      </c>
      <c r="C95" s="57">
        <v>750</v>
      </c>
      <c r="D95" s="28">
        <v>635.4</v>
      </c>
      <c r="E95" s="27">
        <f t="shared" si="2"/>
        <v>1.0509427720807145</v>
      </c>
      <c r="F95" s="27">
        <f t="shared" si="3"/>
        <v>0.8472</v>
      </c>
    </row>
    <row r="96" spans="1:6" ht="45">
      <c r="A96" s="25" t="s">
        <v>46</v>
      </c>
      <c r="B96" s="26">
        <v>9.7</v>
      </c>
      <c r="C96" s="26">
        <v>14</v>
      </c>
      <c r="D96" s="26">
        <v>29.4</v>
      </c>
      <c r="E96" s="33">
        <f t="shared" si="2"/>
        <v>3.0309278350515463</v>
      </c>
      <c r="F96" s="33">
        <f t="shared" si="3"/>
        <v>2.1</v>
      </c>
    </row>
    <row r="97" spans="1:6" ht="30">
      <c r="A97" s="25" t="s">
        <v>47</v>
      </c>
      <c r="B97" s="26">
        <v>70.5</v>
      </c>
      <c r="C97" s="26">
        <v>72.3</v>
      </c>
      <c r="D97" s="26">
        <v>68.8</v>
      </c>
      <c r="E97" s="33">
        <f t="shared" si="2"/>
        <v>0.975886524822695</v>
      </c>
      <c r="F97" s="33">
        <f t="shared" si="3"/>
        <v>0.9515905947441217</v>
      </c>
    </row>
    <row r="98" spans="1:6" ht="15.75">
      <c r="A98" s="18" t="s">
        <v>72</v>
      </c>
      <c r="B98" s="28">
        <v>66.6</v>
      </c>
      <c r="C98" s="28">
        <v>68.6</v>
      </c>
      <c r="D98" s="28">
        <v>63.9</v>
      </c>
      <c r="E98" s="27">
        <f t="shared" si="2"/>
        <v>0.9594594594594595</v>
      </c>
      <c r="F98" s="27">
        <f t="shared" si="3"/>
        <v>0.9314868804664723</v>
      </c>
    </row>
    <row r="99" spans="1:6" ht="30.75" customHeight="1">
      <c r="A99" s="25" t="s">
        <v>48</v>
      </c>
      <c r="B99" s="26">
        <v>626.5</v>
      </c>
      <c r="C99" s="26">
        <v>567.1</v>
      </c>
      <c r="D99" s="26">
        <v>451.4</v>
      </c>
      <c r="E99" s="33">
        <f t="shared" si="2"/>
        <v>0.720510774142059</v>
      </c>
      <c r="F99" s="33">
        <f t="shared" si="3"/>
        <v>0.7959795450537823</v>
      </c>
    </row>
    <row r="100" spans="1:6" ht="30.75" customHeight="1">
      <c r="A100" s="2" t="s">
        <v>72</v>
      </c>
      <c r="B100" s="28">
        <v>332.3</v>
      </c>
      <c r="C100" s="28">
        <v>259.6</v>
      </c>
      <c r="D100" s="28">
        <v>177.4</v>
      </c>
      <c r="E100" s="27">
        <f t="shared" si="2"/>
        <v>0.5338549503460728</v>
      </c>
      <c r="F100" s="27">
        <f t="shared" si="3"/>
        <v>0.6833590138674884</v>
      </c>
    </row>
    <row r="101" spans="1:6" ht="30">
      <c r="A101" s="25" t="s">
        <v>49</v>
      </c>
      <c r="B101" s="26">
        <v>820.9</v>
      </c>
      <c r="C101" s="26">
        <v>969</v>
      </c>
      <c r="D101" s="26">
        <v>895</v>
      </c>
      <c r="E101" s="33">
        <f t="shared" si="2"/>
        <v>1.0902667803630162</v>
      </c>
      <c r="F101" s="33">
        <f t="shared" si="3"/>
        <v>0.9236326109391125</v>
      </c>
    </row>
    <row r="102" spans="1:6" ht="15.75">
      <c r="A102" s="18" t="s">
        <v>72</v>
      </c>
      <c r="B102" s="28">
        <v>221</v>
      </c>
      <c r="C102" s="28">
        <v>259</v>
      </c>
      <c r="D102" s="28">
        <v>272.6</v>
      </c>
      <c r="E102" s="27">
        <f t="shared" si="2"/>
        <v>1.2334841628959277</v>
      </c>
      <c r="F102" s="27">
        <f t="shared" si="3"/>
        <v>1.0525096525096527</v>
      </c>
    </row>
    <row r="103" spans="1:6" ht="16.5" customHeight="1">
      <c r="A103" s="3" t="s">
        <v>5</v>
      </c>
      <c r="B103" s="28"/>
      <c r="C103" s="28"/>
      <c r="D103" s="29"/>
      <c r="E103" s="27"/>
      <c r="F103" s="27"/>
    </row>
    <row r="104" spans="1:6" ht="30">
      <c r="A104" s="2" t="s">
        <v>6</v>
      </c>
      <c r="B104" s="28">
        <v>1.916</v>
      </c>
      <c r="C104" s="28">
        <v>2.06</v>
      </c>
      <c r="D104" s="28">
        <v>1.975</v>
      </c>
      <c r="E104" s="27">
        <f t="shared" si="2"/>
        <v>1.0307933194154488</v>
      </c>
      <c r="F104" s="27">
        <f t="shared" si="3"/>
        <v>0.9587378640776699</v>
      </c>
    </row>
    <row r="105" spans="1:6" ht="15.75">
      <c r="A105" s="8" t="s">
        <v>7</v>
      </c>
      <c r="B105" s="28"/>
      <c r="C105" s="28"/>
      <c r="D105" s="28"/>
      <c r="E105" s="27"/>
      <c r="F105" s="27"/>
    </row>
    <row r="106" spans="1:6" ht="15.75">
      <c r="A106" s="2" t="s">
        <v>8</v>
      </c>
      <c r="B106" s="28">
        <v>4.946</v>
      </c>
      <c r="C106" s="58">
        <v>4.987</v>
      </c>
      <c r="D106" s="28">
        <v>4.805</v>
      </c>
      <c r="E106" s="27">
        <f t="shared" si="2"/>
        <v>0.971492114840275</v>
      </c>
      <c r="F106" s="27">
        <f t="shared" si="3"/>
        <v>0.9635051132945658</v>
      </c>
    </row>
    <row r="107" spans="1:6" ht="45">
      <c r="A107" s="2" t="s">
        <v>9</v>
      </c>
      <c r="B107" s="28">
        <v>93.5</v>
      </c>
      <c r="C107" s="28">
        <v>93.5</v>
      </c>
      <c r="D107" s="28">
        <v>93.5</v>
      </c>
      <c r="E107" s="27">
        <f t="shared" si="2"/>
        <v>1</v>
      </c>
      <c r="F107" s="27">
        <f t="shared" si="3"/>
        <v>1</v>
      </c>
    </row>
    <row r="108" spans="1:6" ht="15.75">
      <c r="A108" s="8" t="s">
        <v>10</v>
      </c>
      <c r="B108" s="28"/>
      <c r="C108" s="28"/>
      <c r="D108" s="28"/>
      <c r="E108" s="27"/>
      <c r="F108" s="27"/>
    </row>
    <row r="109" spans="1:6" ht="30">
      <c r="A109" s="2" t="s">
        <v>11</v>
      </c>
      <c r="B109" s="28">
        <v>16.3</v>
      </c>
      <c r="C109" s="28">
        <v>25.8</v>
      </c>
      <c r="D109" s="28">
        <v>21.1</v>
      </c>
      <c r="E109" s="27">
        <f t="shared" si="2"/>
        <v>1.294478527607362</v>
      </c>
      <c r="F109" s="27">
        <f t="shared" si="3"/>
        <v>0.8178294573643411</v>
      </c>
    </row>
    <row r="110" spans="1:6" ht="21" customHeight="1">
      <c r="A110" s="3" t="s">
        <v>51</v>
      </c>
      <c r="B110" s="28"/>
      <c r="C110" s="28"/>
      <c r="D110" s="28"/>
      <c r="E110" s="27"/>
      <c r="F110" s="27"/>
    </row>
    <row r="111" spans="1:6" ht="35.25" customHeight="1">
      <c r="A111" s="10" t="s">
        <v>52</v>
      </c>
      <c r="B111" s="28">
        <v>40.4</v>
      </c>
      <c r="C111" s="28">
        <v>41.8</v>
      </c>
      <c r="D111" s="28">
        <v>36.5</v>
      </c>
      <c r="E111" s="27">
        <f t="shared" si="2"/>
        <v>0.9034653465346535</v>
      </c>
      <c r="F111" s="27">
        <f t="shared" si="3"/>
        <v>0.8732057416267943</v>
      </c>
    </row>
    <row r="112" spans="1:6" ht="48" customHeight="1">
      <c r="A112" s="13" t="s">
        <v>53</v>
      </c>
      <c r="B112" s="28">
        <v>19</v>
      </c>
      <c r="C112" s="28">
        <v>17.8</v>
      </c>
      <c r="D112" s="30">
        <v>19</v>
      </c>
      <c r="E112" s="27">
        <f t="shared" si="2"/>
        <v>1</v>
      </c>
      <c r="F112" s="27">
        <f t="shared" si="3"/>
        <v>1.0674157303370786</v>
      </c>
    </row>
    <row r="113" spans="1:6" ht="60.75" customHeight="1" thickBot="1">
      <c r="A113" s="14" t="s">
        <v>54</v>
      </c>
      <c r="B113" s="59">
        <v>1831</v>
      </c>
      <c r="C113" s="59">
        <v>1834.5</v>
      </c>
      <c r="D113" s="31">
        <v>2048.6</v>
      </c>
      <c r="E113" s="32">
        <f t="shared" si="2"/>
        <v>1.1188421627525942</v>
      </c>
      <c r="F113" s="32">
        <f t="shared" si="3"/>
        <v>1.116707549741074</v>
      </c>
    </row>
    <row r="114" spans="2:5" ht="12.75">
      <c r="B114" s="23"/>
      <c r="C114" s="23"/>
      <c r="D114" s="23"/>
      <c r="E114" s="23"/>
    </row>
    <row r="115" spans="1:5" ht="38.25" customHeight="1">
      <c r="A115" s="17" t="s">
        <v>60</v>
      </c>
      <c r="B115" s="24" t="s">
        <v>59</v>
      </c>
      <c r="C115" s="24"/>
      <c r="D115" s="50" t="s">
        <v>73</v>
      </c>
      <c r="E115" s="50"/>
    </row>
    <row r="116" ht="15">
      <c r="C116" s="6"/>
    </row>
  </sheetData>
  <sheetProtection/>
  <mergeCells count="9">
    <mergeCell ref="D115:E115"/>
    <mergeCell ref="B2:F2"/>
    <mergeCell ref="B3:F3"/>
    <mergeCell ref="B4:F4"/>
    <mergeCell ref="B5:F5"/>
    <mergeCell ref="A6:F6"/>
    <mergeCell ref="A7:A8"/>
    <mergeCell ref="E7:E8"/>
    <mergeCell ref="F7:F8"/>
  </mergeCells>
  <printOptions horizontalCentered="1"/>
  <pageMargins left="0.27" right="0" top="0.22" bottom="0.21" header="0.17" footer="0.17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Ирина Г. Крят</cp:lastModifiedBy>
  <cp:lastPrinted>2014-09-30T14:16:06Z</cp:lastPrinted>
  <dcterms:created xsi:type="dcterms:W3CDTF">2006-05-06T07:58:30Z</dcterms:created>
  <dcterms:modified xsi:type="dcterms:W3CDTF">2014-10-10T08:13:21Z</dcterms:modified>
  <cp:category/>
  <cp:version/>
  <cp:contentType/>
  <cp:contentStatus/>
</cp:coreProperties>
</file>